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chaelawatts\Desktop\New Badge Trackers\"/>
    </mc:Choice>
  </mc:AlternateContent>
  <bookViews>
    <workbookView xWindow="0" yWindow="0" windowWidth="25170" windowHeight="9975" tabRatio="599"/>
  </bookViews>
  <sheets>
    <sheet name="ReadMe!" sheetId="17" r:id="rId1"/>
    <sheet name="Troop-Cadettes" sheetId="14" r:id="rId2"/>
    <sheet name="Cadette1" sheetId="4" r:id="rId3"/>
    <sheet name="Cadette2" sheetId="18" r:id="rId4"/>
    <sheet name="Cadette3" sheetId="19" r:id="rId5"/>
    <sheet name="Cadette4" sheetId="20" r:id="rId6"/>
    <sheet name="Cadette5" sheetId="21" r:id="rId7"/>
    <sheet name="Cadette6" sheetId="22" r:id="rId8"/>
    <sheet name="Cadette7" sheetId="23" r:id="rId9"/>
    <sheet name="Cadette8" sheetId="24" r:id="rId10"/>
    <sheet name="Cadette9" sheetId="25" r:id="rId11"/>
    <sheet name="Cadette10" sheetId="26" r:id="rId12"/>
    <sheet name="Cadette11" sheetId="27" r:id="rId13"/>
    <sheet name="Cadette12" sheetId="28" r:id="rId14"/>
  </sheets>
  <definedNames>
    <definedName name="_xlnm.Print_Area" localSheetId="2">Cadette1!$A$1:$X$67</definedName>
    <definedName name="_xlnm.Print_Area" localSheetId="11">Cadette10!$A$1:$X$67</definedName>
    <definedName name="_xlnm.Print_Area" localSheetId="12">Cadette11!$A$1:$X$67</definedName>
    <definedName name="_xlnm.Print_Area" localSheetId="13">Cadette12!$A$1:$X$67</definedName>
    <definedName name="_xlnm.Print_Area" localSheetId="3">Cadette2!$A$1:$X$67</definedName>
    <definedName name="_xlnm.Print_Area" localSheetId="4">Cadette3!$A$1:$X$67</definedName>
    <definedName name="_xlnm.Print_Area" localSheetId="5">Cadette4!$A$1:$X$67</definedName>
    <definedName name="_xlnm.Print_Area" localSheetId="6">Cadette5!$A$1:$X$67</definedName>
    <definedName name="_xlnm.Print_Area" localSheetId="7">Cadette6!$A$1:$X$67</definedName>
    <definedName name="_xlnm.Print_Area" localSheetId="8">Cadette7!$A$1:$X$67</definedName>
    <definedName name="_xlnm.Print_Area" localSheetId="9">Cadette8!$A$1:$X$67</definedName>
    <definedName name="_xlnm.Print_Area" localSheetId="10">Cadette9!$A$1:$X$67</definedName>
    <definedName name="_xlnm.Print_Area" localSheetId="1">'Troop-Cadettes'!$A$1:$AB$65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28" l="1"/>
  <c r="M1" i="14" s="1"/>
  <c r="N2" i="27"/>
  <c r="L1" i="14" s="1"/>
  <c r="N2" i="26"/>
  <c r="K1" i="14" s="1"/>
  <c r="N2" i="25"/>
  <c r="J1" i="14" s="1"/>
  <c r="N2" i="24"/>
  <c r="I1" i="14" s="1"/>
  <c r="N2" i="23"/>
  <c r="H1" i="14" s="1"/>
  <c r="N2" i="22"/>
  <c r="G1" i="14" s="1"/>
  <c r="N2" i="21"/>
  <c r="F1" i="14" s="1"/>
  <c r="N2" i="20"/>
  <c r="E1" i="14" s="1"/>
  <c r="N2" i="19"/>
  <c r="D1" i="14" s="1"/>
  <c r="N2" i="18"/>
  <c r="C1" i="14" s="1"/>
  <c r="N2" i="4"/>
  <c r="B1" i="14" s="1"/>
  <c r="N1" i="4"/>
  <c r="Q1" i="14" l="1"/>
  <c r="U1" i="14"/>
  <c r="Y1" i="14"/>
  <c r="R1" i="14"/>
  <c r="V1" i="14"/>
  <c r="Z1" i="14"/>
  <c r="S1" i="14"/>
  <c r="W1" i="14"/>
  <c r="AA1" i="14"/>
  <c r="T1" i="14"/>
  <c r="X1" i="14"/>
  <c r="AB1" i="14"/>
  <c r="AB65" i="14"/>
  <c r="AB64" i="14"/>
  <c r="AB63" i="14"/>
  <c r="AB62" i="14"/>
  <c r="AB61" i="14"/>
  <c r="AB60" i="14"/>
  <c r="AB59" i="14"/>
  <c r="AB58" i="14"/>
  <c r="AB57" i="14"/>
  <c r="AB56" i="14"/>
  <c r="AB55" i="14"/>
  <c r="AB54" i="14"/>
  <c r="AB53" i="14"/>
  <c r="AB52" i="14"/>
  <c r="AB51" i="14"/>
  <c r="AB50" i="14"/>
  <c r="AB49" i="14"/>
  <c r="AB48" i="14"/>
  <c r="AB47" i="14"/>
  <c r="AB46" i="14"/>
  <c r="AB45" i="14"/>
  <c r="AB44" i="14"/>
  <c r="AB43" i="14"/>
  <c r="AB42" i="14"/>
  <c r="AB41" i="14"/>
  <c r="AB40" i="14"/>
  <c r="AB39" i="14"/>
  <c r="AB38" i="14"/>
  <c r="AB37" i="14"/>
  <c r="AB36" i="14"/>
  <c r="AB35" i="14"/>
  <c r="AB34" i="14"/>
  <c r="AB33" i="14"/>
  <c r="AB32" i="14"/>
  <c r="AB31" i="14"/>
  <c r="AB30" i="14"/>
  <c r="AB29" i="14"/>
  <c r="AB28" i="14"/>
  <c r="AB27" i="14"/>
  <c r="AB26" i="14"/>
  <c r="AB25" i="14"/>
  <c r="AB24" i="14"/>
  <c r="AB23" i="14"/>
  <c r="AB22" i="14"/>
  <c r="AB21" i="14"/>
  <c r="AB20" i="14"/>
  <c r="AB19" i="14"/>
  <c r="AB18" i="14"/>
  <c r="AB17" i="14"/>
  <c r="AB16" i="14"/>
  <c r="AB15" i="14"/>
  <c r="AB14" i="14"/>
  <c r="AB13" i="14"/>
  <c r="AB12" i="14"/>
  <c r="AB11" i="14"/>
  <c r="AA65" i="14"/>
  <c r="AA64" i="14"/>
  <c r="AA63" i="14"/>
  <c r="AA62" i="14"/>
  <c r="AA61" i="14"/>
  <c r="AA60" i="14"/>
  <c r="AA59" i="14"/>
  <c r="AA58" i="14"/>
  <c r="AA57" i="14"/>
  <c r="AA56" i="14"/>
  <c r="AA55" i="14"/>
  <c r="AA54" i="14"/>
  <c r="AA53" i="14"/>
  <c r="AA52" i="14"/>
  <c r="AA51" i="14"/>
  <c r="AA50" i="14"/>
  <c r="AA49" i="14"/>
  <c r="AA48" i="14"/>
  <c r="AA47" i="14"/>
  <c r="AA46" i="14"/>
  <c r="AA45" i="14"/>
  <c r="AA44" i="14"/>
  <c r="AA43" i="14"/>
  <c r="AA42" i="14"/>
  <c r="AA41" i="14"/>
  <c r="AA40" i="14"/>
  <c r="AA39" i="14"/>
  <c r="AA38" i="14"/>
  <c r="AA37" i="14"/>
  <c r="AA36" i="14"/>
  <c r="AA35" i="14"/>
  <c r="AA34" i="14"/>
  <c r="AA33" i="14"/>
  <c r="AA32" i="14"/>
  <c r="AA31" i="14"/>
  <c r="AA30" i="14"/>
  <c r="AA29" i="14"/>
  <c r="AA28" i="14"/>
  <c r="AA27" i="14"/>
  <c r="AA26" i="14"/>
  <c r="AA25" i="14"/>
  <c r="AA24" i="14"/>
  <c r="AA23" i="14"/>
  <c r="AA22" i="14"/>
  <c r="AA21" i="14"/>
  <c r="AA20" i="14"/>
  <c r="AA19" i="14"/>
  <c r="AA18" i="14"/>
  <c r="AA17" i="14"/>
  <c r="AA16" i="14"/>
  <c r="AA15" i="14"/>
  <c r="AA14" i="14"/>
  <c r="AA13" i="14"/>
  <c r="AA12" i="14"/>
  <c r="AA11" i="14"/>
  <c r="Z65" i="14"/>
  <c r="Z64" i="14"/>
  <c r="Z63" i="14"/>
  <c r="Z62" i="14"/>
  <c r="Z61" i="14"/>
  <c r="Z60" i="14"/>
  <c r="Z59" i="14"/>
  <c r="Z58" i="14"/>
  <c r="Z57" i="14"/>
  <c r="Z56" i="14"/>
  <c r="Z55" i="14"/>
  <c r="Z54" i="14"/>
  <c r="Z53" i="14"/>
  <c r="Z52" i="14"/>
  <c r="Z51" i="14"/>
  <c r="Z50" i="14"/>
  <c r="Z49" i="14"/>
  <c r="Z48" i="14"/>
  <c r="Z47" i="14"/>
  <c r="Z46" i="14"/>
  <c r="Z45" i="14"/>
  <c r="Z44" i="14"/>
  <c r="Z43" i="14"/>
  <c r="Z42" i="14"/>
  <c r="Z41" i="14"/>
  <c r="Z40" i="14"/>
  <c r="Z39" i="14"/>
  <c r="Z38" i="14"/>
  <c r="Z37" i="14"/>
  <c r="Z36" i="14"/>
  <c r="Z35" i="14"/>
  <c r="Z34" i="14"/>
  <c r="Z33" i="14"/>
  <c r="Z32" i="14"/>
  <c r="Z31" i="14"/>
  <c r="Z30" i="14"/>
  <c r="Z29" i="14"/>
  <c r="Z28" i="14"/>
  <c r="Z27" i="14"/>
  <c r="Z26" i="14"/>
  <c r="Z25" i="14"/>
  <c r="Z24" i="14"/>
  <c r="Z23" i="14"/>
  <c r="Z22" i="14"/>
  <c r="Z21" i="14"/>
  <c r="Z20" i="14"/>
  <c r="Z19" i="14"/>
  <c r="Z18" i="14"/>
  <c r="Z17" i="14"/>
  <c r="Z16" i="14"/>
  <c r="Z15" i="14"/>
  <c r="Z14" i="14"/>
  <c r="Z13" i="14"/>
  <c r="Z12" i="14"/>
  <c r="Z11" i="14"/>
  <c r="Y65" i="14"/>
  <c r="Y64" i="14"/>
  <c r="Y63" i="14"/>
  <c r="Y62" i="14"/>
  <c r="Y61" i="14"/>
  <c r="Y60" i="14"/>
  <c r="Y59" i="14"/>
  <c r="Y58" i="14"/>
  <c r="Y57" i="14"/>
  <c r="Y56" i="14"/>
  <c r="Y55" i="14"/>
  <c r="Y54" i="14"/>
  <c r="Y53" i="14"/>
  <c r="Y52" i="14"/>
  <c r="Y51" i="14"/>
  <c r="Y50" i="14"/>
  <c r="Y49" i="14"/>
  <c r="Y48" i="14"/>
  <c r="Y47" i="14"/>
  <c r="Y46" i="14"/>
  <c r="Y45" i="14"/>
  <c r="Y44" i="14"/>
  <c r="Y43" i="14"/>
  <c r="Y42" i="14"/>
  <c r="Y41" i="14"/>
  <c r="Y40" i="14"/>
  <c r="Y39" i="14"/>
  <c r="Y38" i="14"/>
  <c r="Y37" i="14"/>
  <c r="Y36" i="14"/>
  <c r="Y35" i="14"/>
  <c r="Y34" i="14"/>
  <c r="Y33" i="14"/>
  <c r="Y32" i="14"/>
  <c r="Y31" i="14"/>
  <c r="Y30" i="14"/>
  <c r="Y29" i="14"/>
  <c r="Y28" i="14"/>
  <c r="Y27" i="14"/>
  <c r="Y26" i="14"/>
  <c r="Y25" i="14"/>
  <c r="Y24" i="14"/>
  <c r="Y23" i="14"/>
  <c r="Y22" i="14"/>
  <c r="Y21" i="14"/>
  <c r="Y20" i="14"/>
  <c r="Y19" i="14"/>
  <c r="Y18" i="14"/>
  <c r="Y17" i="14"/>
  <c r="Y16" i="14"/>
  <c r="Y15" i="14"/>
  <c r="Y14" i="14"/>
  <c r="Y13" i="14"/>
  <c r="Y12" i="14"/>
  <c r="Y11" i="14"/>
  <c r="X65" i="14"/>
  <c r="X64" i="14"/>
  <c r="X63" i="14"/>
  <c r="X62" i="14"/>
  <c r="X61" i="14"/>
  <c r="X60" i="14"/>
  <c r="X59" i="14"/>
  <c r="X58" i="14"/>
  <c r="X57" i="14"/>
  <c r="X56" i="14"/>
  <c r="X55" i="14"/>
  <c r="X54" i="14"/>
  <c r="X53" i="14"/>
  <c r="X52" i="14"/>
  <c r="X51" i="14"/>
  <c r="X50" i="14"/>
  <c r="X49" i="14"/>
  <c r="X48" i="14"/>
  <c r="X47" i="14"/>
  <c r="X46" i="14"/>
  <c r="X45" i="14"/>
  <c r="X44" i="14"/>
  <c r="X43" i="14"/>
  <c r="X42" i="14"/>
  <c r="X41" i="14"/>
  <c r="X40" i="14"/>
  <c r="X39" i="14"/>
  <c r="X38" i="14"/>
  <c r="X37" i="14"/>
  <c r="X36" i="14"/>
  <c r="X35" i="14"/>
  <c r="X34" i="14"/>
  <c r="X33" i="14"/>
  <c r="X32" i="14"/>
  <c r="X31" i="14"/>
  <c r="X30" i="14"/>
  <c r="X29" i="14"/>
  <c r="X28" i="14"/>
  <c r="X27" i="14"/>
  <c r="X26" i="14"/>
  <c r="X25" i="14"/>
  <c r="X24" i="14"/>
  <c r="X23" i="14"/>
  <c r="X22" i="14"/>
  <c r="X21" i="14"/>
  <c r="X20" i="14"/>
  <c r="X19" i="14"/>
  <c r="X18" i="14"/>
  <c r="X17" i="14"/>
  <c r="X16" i="14"/>
  <c r="X15" i="14"/>
  <c r="X14" i="14"/>
  <c r="X13" i="14"/>
  <c r="X12" i="14"/>
  <c r="X11" i="14"/>
  <c r="W65" i="14"/>
  <c r="W64" i="14"/>
  <c r="W63" i="14"/>
  <c r="W62" i="14"/>
  <c r="W61" i="14"/>
  <c r="W60" i="14"/>
  <c r="W59" i="14"/>
  <c r="W58" i="14"/>
  <c r="W57" i="14"/>
  <c r="W56" i="14"/>
  <c r="W55" i="14"/>
  <c r="W54" i="14"/>
  <c r="W53" i="14"/>
  <c r="W52" i="14"/>
  <c r="W51" i="14"/>
  <c r="W50" i="14"/>
  <c r="W49" i="14"/>
  <c r="W48" i="14"/>
  <c r="W47" i="14"/>
  <c r="W46" i="14"/>
  <c r="W45" i="14"/>
  <c r="W44" i="14"/>
  <c r="W43" i="14"/>
  <c r="W42" i="14"/>
  <c r="W41" i="14"/>
  <c r="W40" i="14"/>
  <c r="W39" i="14"/>
  <c r="W38" i="14"/>
  <c r="W37" i="14"/>
  <c r="W36" i="14"/>
  <c r="W35" i="14"/>
  <c r="W34" i="14"/>
  <c r="W33" i="14"/>
  <c r="W32" i="14"/>
  <c r="W31" i="14"/>
  <c r="W30" i="14"/>
  <c r="W29" i="14"/>
  <c r="W28" i="14"/>
  <c r="W27" i="14"/>
  <c r="W26" i="14"/>
  <c r="W25" i="14"/>
  <c r="W24" i="14"/>
  <c r="W23" i="14"/>
  <c r="W22" i="14"/>
  <c r="W21" i="14"/>
  <c r="W20" i="14"/>
  <c r="W19" i="14"/>
  <c r="W18" i="14"/>
  <c r="W17" i="14"/>
  <c r="W16" i="14"/>
  <c r="W15" i="14"/>
  <c r="W14" i="14"/>
  <c r="W13" i="14"/>
  <c r="W12" i="14"/>
  <c r="W11" i="14"/>
  <c r="V65" i="14"/>
  <c r="V64" i="14"/>
  <c r="V63" i="14"/>
  <c r="V62" i="14"/>
  <c r="V61" i="14"/>
  <c r="V60" i="14"/>
  <c r="V59" i="14"/>
  <c r="V58" i="14"/>
  <c r="V57" i="14"/>
  <c r="V56" i="14"/>
  <c r="V55" i="14"/>
  <c r="V54" i="14"/>
  <c r="V53" i="14"/>
  <c r="V52" i="14"/>
  <c r="V51" i="14"/>
  <c r="V50" i="14"/>
  <c r="V49" i="14"/>
  <c r="V48" i="14"/>
  <c r="V47" i="14"/>
  <c r="V46" i="14"/>
  <c r="V45" i="14"/>
  <c r="V44" i="14"/>
  <c r="V43" i="14"/>
  <c r="V42" i="14"/>
  <c r="V41" i="14"/>
  <c r="V40" i="14"/>
  <c r="V39" i="14"/>
  <c r="V38" i="14"/>
  <c r="V37" i="14"/>
  <c r="V36" i="14"/>
  <c r="V35" i="14"/>
  <c r="V34" i="14"/>
  <c r="V33" i="14"/>
  <c r="V32" i="14"/>
  <c r="V31" i="14"/>
  <c r="V30" i="14"/>
  <c r="V29" i="14"/>
  <c r="V28" i="14"/>
  <c r="V27" i="14"/>
  <c r="V26" i="14"/>
  <c r="V25" i="14"/>
  <c r="V24" i="14"/>
  <c r="V23" i="14"/>
  <c r="V22" i="14"/>
  <c r="V21" i="14"/>
  <c r="V20" i="14"/>
  <c r="V19" i="14"/>
  <c r="V18" i="14"/>
  <c r="V17" i="14"/>
  <c r="V16" i="14"/>
  <c r="V15" i="14"/>
  <c r="V14" i="14"/>
  <c r="V13" i="14"/>
  <c r="V12" i="14"/>
  <c r="V11" i="14"/>
  <c r="U65" i="14"/>
  <c r="U64" i="14"/>
  <c r="U63" i="14"/>
  <c r="U62" i="14"/>
  <c r="U61" i="14"/>
  <c r="U60" i="14"/>
  <c r="U59" i="14"/>
  <c r="U58" i="14"/>
  <c r="U57" i="14"/>
  <c r="U56" i="14"/>
  <c r="U55" i="14"/>
  <c r="U54" i="14"/>
  <c r="U53" i="14"/>
  <c r="U52" i="14"/>
  <c r="U51" i="14"/>
  <c r="U50" i="14"/>
  <c r="U49" i="14"/>
  <c r="U48" i="14"/>
  <c r="U47" i="14"/>
  <c r="U46" i="14"/>
  <c r="U45" i="14"/>
  <c r="U44" i="14"/>
  <c r="U43" i="14"/>
  <c r="U42" i="14"/>
  <c r="U41" i="14"/>
  <c r="U40" i="14"/>
  <c r="U39" i="14"/>
  <c r="U38" i="14"/>
  <c r="U37" i="14"/>
  <c r="U36" i="14"/>
  <c r="U35" i="14"/>
  <c r="U34" i="14"/>
  <c r="U33" i="14"/>
  <c r="U32" i="14"/>
  <c r="U31" i="14"/>
  <c r="U30" i="14"/>
  <c r="U29" i="14"/>
  <c r="U28" i="14"/>
  <c r="U27" i="14"/>
  <c r="U26" i="14"/>
  <c r="U25" i="14"/>
  <c r="U24" i="14"/>
  <c r="U23" i="14"/>
  <c r="U22" i="14"/>
  <c r="U21" i="14"/>
  <c r="U20" i="14"/>
  <c r="U19" i="14"/>
  <c r="U18" i="14"/>
  <c r="U17" i="14"/>
  <c r="U16" i="14"/>
  <c r="U15" i="14"/>
  <c r="U14" i="14"/>
  <c r="U13" i="14"/>
  <c r="U12" i="14"/>
  <c r="U11" i="14"/>
  <c r="T65" i="14"/>
  <c r="T64" i="14"/>
  <c r="T63" i="14"/>
  <c r="T62" i="14"/>
  <c r="T61" i="14"/>
  <c r="T60" i="14"/>
  <c r="T59" i="14"/>
  <c r="T58" i="14"/>
  <c r="T57" i="14"/>
  <c r="T56" i="14"/>
  <c r="T55" i="14"/>
  <c r="T54" i="14"/>
  <c r="T53" i="14"/>
  <c r="T52" i="14"/>
  <c r="T51" i="14"/>
  <c r="T50" i="14"/>
  <c r="T49" i="14"/>
  <c r="T48" i="14"/>
  <c r="T47" i="14"/>
  <c r="T46" i="14"/>
  <c r="T45" i="14"/>
  <c r="T44" i="14"/>
  <c r="T43" i="14"/>
  <c r="T42" i="14"/>
  <c r="T41" i="14"/>
  <c r="T40" i="14"/>
  <c r="T39" i="14"/>
  <c r="T38" i="14"/>
  <c r="T37" i="14"/>
  <c r="T36" i="14"/>
  <c r="T35" i="14"/>
  <c r="T34" i="14"/>
  <c r="T33" i="14"/>
  <c r="T32" i="14"/>
  <c r="T31" i="14"/>
  <c r="T30" i="14"/>
  <c r="T29" i="14"/>
  <c r="T28" i="14"/>
  <c r="T27" i="14"/>
  <c r="T26" i="14"/>
  <c r="T25" i="14"/>
  <c r="T24" i="14"/>
  <c r="T23" i="14"/>
  <c r="T22" i="14"/>
  <c r="T21" i="14"/>
  <c r="T20" i="14"/>
  <c r="T19" i="14"/>
  <c r="T18" i="14"/>
  <c r="T17" i="14"/>
  <c r="T16" i="14"/>
  <c r="T15" i="14"/>
  <c r="T14" i="14"/>
  <c r="T13" i="14"/>
  <c r="T12" i="14"/>
  <c r="T11" i="14"/>
  <c r="S65" i="14"/>
  <c r="S64" i="14"/>
  <c r="S63" i="14"/>
  <c r="S62" i="14"/>
  <c r="S61" i="14"/>
  <c r="S60" i="14"/>
  <c r="S59" i="14"/>
  <c r="S58" i="14"/>
  <c r="S57" i="14"/>
  <c r="S56" i="14"/>
  <c r="S55" i="14"/>
  <c r="S54" i="14"/>
  <c r="S53" i="14"/>
  <c r="S52" i="14"/>
  <c r="S51" i="14"/>
  <c r="S50" i="14"/>
  <c r="S49" i="14"/>
  <c r="S48" i="14"/>
  <c r="S47" i="14"/>
  <c r="S46" i="14"/>
  <c r="S45" i="14"/>
  <c r="S44" i="14"/>
  <c r="S43" i="14"/>
  <c r="S42" i="14"/>
  <c r="S41" i="14"/>
  <c r="S40" i="14"/>
  <c r="S39" i="14"/>
  <c r="S38" i="14"/>
  <c r="S37" i="14"/>
  <c r="S36" i="14"/>
  <c r="S35" i="14"/>
  <c r="S34" i="14"/>
  <c r="S33" i="14"/>
  <c r="S32" i="14"/>
  <c r="S31" i="14"/>
  <c r="S30" i="14"/>
  <c r="S29" i="14"/>
  <c r="S28" i="14"/>
  <c r="S27" i="14"/>
  <c r="S26" i="14"/>
  <c r="S25" i="14"/>
  <c r="S24" i="14"/>
  <c r="S23" i="14"/>
  <c r="S22" i="14"/>
  <c r="S21" i="14"/>
  <c r="S20" i="14"/>
  <c r="S19" i="14"/>
  <c r="S18" i="14"/>
  <c r="S17" i="14"/>
  <c r="S16" i="14"/>
  <c r="S15" i="14"/>
  <c r="S14" i="14"/>
  <c r="S13" i="14"/>
  <c r="S12" i="14"/>
  <c r="S11" i="14"/>
  <c r="R65" i="14"/>
  <c r="R64" i="14"/>
  <c r="R63" i="14"/>
  <c r="R62" i="14"/>
  <c r="R61" i="14"/>
  <c r="R60" i="14"/>
  <c r="R59" i="14"/>
  <c r="R58" i="14"/>
  <c r="R57" i="14"/>
  <c r="R56" i="14"/>
  <c r="R55" i="14"/>
  <c r="R54" i="14"/>
  <c r="R53" i="14"/>
  <c r="R52" i="14"/>
  <c r="R51" i="14"/>
  <c r="R50" i="14"/>
  <c r="R49" i="14"/>
  <c r="R48" i="14"/>
  <c r="R47" i="14"/>
  <c r="R46" i="14"/>
  <c r="R45" i="14"/>
  <c r="R44" i="14"/>
  <c r="R43" i="14"/>
  <c r="R42" i="14"/>
  <c r="R41" i="14"/>
  <c r="R40" i="14"/>
  <c r="R39" i="14"/>
  <c r="R38" i="14"/>
  <c r="R37" i="14"/>
  <c r="R36" i="14"/>
  <c r="R35" i="14"/>
  <c r="R34" i="14"/>
  <c r="R33" i="14"/>
  <c r="R32" i="14"/>
  <c r="R31" i="14"/>
  <c r="R30" i="14"/>
  <c r="R29" i="14"/>
  <c r="R28" i="14"/>
  <c r="R27" i="14"/>
  <c r="R26" i="14"/>
  <c r="R25" i="14"/>
  <c r="R24" i="14"/>
  <c r="R23" i="14"/>
  <c r="R22" i="14"/>
  <c r="R21" i="14"/>
  <c r="R20" i="14"/>
  <c r="R19" i="14"/>
  <c r="R18" i="14"/>
  <c r="R17" i="14"/>
  <c r="R16" i="14"/>
  <c r="R15" i="14"/>
  <c r="R14" i="14"/>
  <c r="R13" i="14"/>
  <c r="R12" i="14"/>
  <c r="R11" i="14"/>
  <c r="Q65" i="14"/>
  <c r="Q64" i="14"/>
  <c r="Q63" i="14"/>
  <c r="Q62" i="14"/>
  <c r="Q61" i="14"/>
  <c r="Q60" i="14"/>
  <c r="Q59" i="14"/>
  <c r="Q58" i="14"/>
  <c r="Q57" i="14"/>
  <c r="Q56" i="14"/>
  <c r="Q55" i="14"/>
  <c r="Q54" i="14"/>
  <c r="Q53" i="14"/>
  <c r="Q52" i="14"/>
  <c r="Q51" i="14"/>
  <c r="Q50" i="14"/>
  <c r="Q49" i="14"/>
  <c r="Q48" i="14"/>
  <c r="Q47" i="14"/>
  <c r="Q46" i="14"/>
  <c r="Q45" i="14"/>
  <c r="Q44" i="14"/>
  <c r="Q43" i="14"/>
  <c r="Q42" i="14"/>
  <c r="Q41" i="14"/>
  <c r="Q40" i="14"/>
  <c r="Q39" i="14"/>
  <c r="Q38" i="14"/>
  <c r="Q37" i="14"/>
  <c r="Q36" i="14"/>
  <c r="Q35" i="14"/>
  <c r="Q34" i="14"/>
  <c r="Q33" i="14"/>
  <c r="Q32" i="14"/>
  <c r="Q31" i="14"/>
  <c r="Q30" i="14"/>
  <c r="Q29" i="14"/>
  <c r="Q28" i="14"/>
  <c r="Q27" i="14"/>
  <c r="Q26" i="14"/>
  <c r="Q25" i="14"/>
  <c r="Q24" i="14"/>
  <c r="Q23" i="14"/>
  <c r="Q22" i="14"/>
  <c r="Q21" i="14"/>
  <c r="Q20" i="14"/>
  <c r="Q19" i="14"/>
  <c r="Q18" i="14"/>
  <c r="Q17" i="14"/>
  <c r="Q16" i="14"/>
  <c r="Q15" i="14"/>
  <c r="Q14" i="14"/>
  <c r="Q13" i="14"/>
  <c r="Q12" i="14"/>
  <c r="Q11" i="14"/>
  <c r="AB9" i="14" l="1"/>
  <c r="AB8" i="14"/>
  <c r="AB7" i="14"/>
  <c r="AB6" i="14"/>
  <c r="AB5" i="14"/>
  <c r="AB4" i="14"/>
  <c r="AB3" i="14"/>
  <c r="M65" i="14"/>
  <c r="M64" i="14"/>
  <c r="M63" i="14"/>
  <c r="M62" i="14"/>
  <c r="M61" i="14"/>
  <c r="M60" i="14"/>
  <c r="M59" i="14"/>
  <c r="M58" i="14"/>
  <c r="M57" i="14"/>
  <c r="M56" i="14"/>
  <c r="M55" i="14"/>
  <c r="M54" i="14"/>
  <c r="M53" i="14"/>
  <c r="M51" i="14"/>
  <c r="M50" i="14"/>
  <c r="M49" i="14"/>
  <c r="M48" i="14"/>
  <c r="M46" i="14"/>
  <c r="M45" i="14"/>
  <c r="M44" i="14"/>
  <c r="M43" i="14"/>
  <c r="M42" i="14"/>
  <c r="M41" i="14"/>
  <c r="M39" i="14"/>
  <c r="M38" i="14"/>
  <c r="M37" i="14"/>
  <c r="M36" i="14"/>
  <c r="M35" i="14"/>
  <c r="M34" i="14"/>
  <c r="M33" i="14"/>
  <c r="M32" i="14"/>
  <c r="M31" i="14"/>
  <c r="M30" i="14"/>
  <c r="M29" i="14"/>
  <c r="M28" i="14"/>
  <c r="M27" i="14"/>
  <c r="M26" i="14"/>
  <c r="M25" i="14"/>
  <c r="M24" i="14"/>
  <c r="M23" i="14"/>
  <c r="M22" i="14"/>
  <c r="M21" i="14"/>
  <c r="M20" i="14"/>
  <c r="M18" i="14"/>
  <c r="M17" i="14"/>
  <c r="M16" i="14"/>
  <c r="M15" i="14"/>
  <c r="M14" i="14"/>
  <c r="M13" i="14"/>
  <c r="M12" i="14"/>
  <c r="M11" i="14"/>
  <c r="M10" i="14"/>
  <c r="M9" i="14"/>
  <c r="M8" i="14"/>
  <c r="M7" i="14"/>
  <c r="M6" i="14"/>
  <c r="M5" i="14"/>
  <c r="M4" i="14"/>
  <c r="M3" i="14"/>
  <c r="AA9" i="14"/>
  <c r="AA8" i="14"/>
  <c r="AA7" i="14"/>
  <c r="AA6" i="14"/>
  <c r="AA5" i="14"/>
  <c r="AA4" i="14"/>
  <c r="AA3" i="14"/>
  <c r="L65" i="14"/>
  <c r="L64" i="14"/>
  <c r="L63" i="14"/>
  <c r="L62" i="14"/>
  <c r="L61" i="14"/>
  <c r="L60" i="14"/>
  <c r="L59" i="14"/>
  <c r="L58" i="14"/>
  <c r="L57" i="14"/>
  <c r="L56" i="14"/>
  <c r="L55" i="14"/>
  <c r="L54" i="14"/>
  <c r="L53" i="14"/>
  <c r="L51" i="14"/>
  <c r="L50" i="14"/>
  <c r="L49" i="14"/>
  <c r="L48" i="14"/>
  <c r="L46" i="14"/>
  <c r="L45" i="14"/>
  <c r="L44" i="14"/>
  <c r="L43" i="14"/>
  <c r="L42" i="14"/>
  <c r="L41" i="14"/>
  <c r="L39" i="14"/>
  <c r="L38" i="14"/>
  <c r="L37" i="14"/>
  <c r="L36" i="14"/>
  <c r="L35" i="14"/>
  <c r="L34" i="14"/>
  <c r="L33" i="14"/>
  <c r="L32" i="14"/>
  <c r="L31" i="14"/>
  <c r="L30" i="14"/>
  <c r="L29" i="14"/>
  <c r="L28" i="14"/>
  <c r="L27" i="14"/>
  <c r="L26" i="14"/>
  <c r="L25" i="14"/>
  <c r="L24" i="14"/>
  <c r="L23" i="14"/>
  <c r="L22" i="14"/>
  <c r="L21" i="14"/>
  <c r="L20" i="14"/>
  <c r="L18" i="14"/>
  <c r="L17" i="14"/>
  <c r="L16" i="14"/>
  <c r="L15" i="14"/>
  <c r="L14" i="14"/>
  <c r="L13" i="14"/>
  <c r="L12" i="14"/>
  <c r="L11" i="14"/>
  <c r="L10" i="14"/>
  <c r="L9" i="14"/>
  <c r="L8" i="14"/>
  <c r="L7" i="14"/>
  <c r="L6" i="14"/>
  <c r="L5" i="14"/>
  <c r="L4" i="14"/>
  <c r="L3" i="14"/>
  <c r="Z9" i="14"/>
  <c r="Z8" i="14"/>
  <c r="Z7" i="14"/>
  <c r="Z6" i="14"/>
  <c r="Z5" i="14"/>
  <c r="Z4" i="14"/>
  <c r="Z3" i="14"/>
  <c r="K65" i="14"/>
  <c r="K64" i="14"/>
  <c r="K63" i="14"/>
  <c r="K62" i="14"/>
  <c r="K61" i="14"/>
  <c r="K60" i="14"/>
  <c r="K59" i="14"/>
  <c r="K58" i="14"/>
  <c r="K57" i="14"/>
  <c r="K56" i="14"/>
  <c r="K55" i="14"/>
  <c r="K54" i="14"/>
  <c r="K53" i="14"/>
  <c r="K51" i="14"/>
  <c r="K50" i="14"/>
  <c r="K49" i="14"/>
  <c r="K48" i="14"/>
  <c r="K46" i="14"/>
  <c r="K45" i="14"/>
  <c r="K44" i="14"/>
  <c r="K43" i="14"/>
  <c r="K42" i="14"/>
  <c r="K41" i="14"/>
  <c r="K39" i="14"/>
  <c r="K38" i="14"/>
  <c r="K37" i="14"/>
  <c r="K36" i="14"/>
  <c r="K35" i="14"/>
  <c r="K34" i="14"/>
  <c r="K33" i="14"/>
  <c r="K32" i="14"/>
  <c r="K31" i="14"/>
  <c r="K30" i="14"/>
  <c r="K29" i="14"/>
  <c r="K28" i="14"/>
  <c r="K27" i="14"/>
  <c r="K26" i="14"/>
  <c r="K25" i="14"/>
  <c r="K24" i="14"/>
  <c r="K23" i="14"/>
  <c r="K22" i="14"/>
  <c r="K21" i="14"/>
  <c r="K20" i="14"/>
  <c r="K18" i="14"/>
  <c r="K17" i="14"/>
  <c r="K16" i="14"/>
  <c r="K15" i="14"/>
  <c r="K14" i="14"/>
  <c r="K13" i="14"/>
  <c r="K12" i="14"/>
  <c r="K11" i="14"/>
  <c r="K10" i="14"/>
  <c r="K9" i="14"/>
  <c r="K8" i="14"/>
  <c r="K7" i="14"/>
  <c r="K6" i="14"/>
  <c r="K5" i="14"/>
  <c r="K4" i="14"/>
  <c r="K3" i="14"/>
  <c r="Y9" i="14"/>
  <c r="Y8" i="14"/>
  <c r="Y7" i="14"/>
  <c r="Y6" i="14"/>
  <c r="Y5" i="14"/>
  <c r="Y4" i="14"/>
  <c r="Y3" i="14"/>
  <c r="J65" i="14"/>
  <c r="J64" i="14"/>
  <c r="J63" i="14"/>
  <c r="J62" i="14"/>
  <c r="J61" i="14"/>
  <c r="J60" i="14"/>
  <c r="J59" i="14"/>
  <c r="J58" i="14"/>
  <c r="J57" i="14"/>
  <c r="J56" i="14"/>
  <c r="J55" i="14"/>
  <c r="J54" i="14"/>
  <c r="J53" i="14"/>
  <c r="J51" i="14"/>
  <c r="J50" i="14"/>
  <c r="J49" i="14"/>
  <c r="J48" i="14"/>
  <c r="J46" i="14"/>
  <c r="J45" i="14"/>
  <c r="J44" i="14"/>
  <c r="J43" i="14"/>
  <c r="J42" i="14"/>
  <c r="J41" i="14"/>
  <c r="J39" i="14"/>
  <c r="J38" i="14"/>
  <c r="J37" i="14"/>
  <c r="J36" i="14"/>
  <c r="J35" i="14"/>
  <c r="J34" i="14"/>
  <c r="J33" i="14"/>
  <c r="J32" i="14"/>
  <c r="J31" i="14"/>
  <c r="J30" i="14"/>
  <c r="J29" i="14"/>
  <c r="J28" i="14"/>
  <c r="J27" i="14"/>
  <c r="J26" i="14"/>
  <c r="J25" i="14"/>
  <c r="J24" i="14"/>
  <c r="J23" i="14"/>
  <c r="J22" i="14"/>
  <c r="J21" i="14"/>
  <c r="J20" i="14"/>
  <c r="J18" i="14"/>
  <c r="J17" i="14"/>
  <c r="J16" i="14"/>
  <c r="J15" i="14"/>
  <c r="J14" i="14"/>
  <c r="J13" i="14"/>
  <c r="J12" i="14"/>
  <c r="J11" i="14"/>
  <c r="J10" i="14"/>
  <c r="J9" i="14"/>
  <c r="J8" i="14"/>
  <c r="J7" i="14"/>
  <c r="J6" i="14"/>
  <c r="J5" i="14"/>
  <c r="J4" i="14"/>
  <c r="J3" i="14"/>
  <c r="X9" i="14"/>
  <c r="X8" i="14"/>
  <c r="X7" i="14"/>
  <c r="X6" i="14"/>
  <c r="X5" i="14"/>
  <c r="X4" i="14"/>
  <c r="X3" i="14"/>
  <c r="I65" i="14"/>
  <c r="I64" i="14"/>
  <c r="I63" i="14"/>
  <c r="I62" i="14"/>
  <c r="I61" i="14"/>
  <c r="I60" i="14"/>
  <c r="I59" i="14"/>
  <c r="I58" i="14"/>
  <c r="I57" i="14"/>
  <c r="I56" i="14"/>
  <c r="I55" i="14"/>
  <c r="I54" i="14"/>
  <c r="I53" i="14"/>
  <c r="I51" i="14"/>
  <c r="I50" i="14"/>
  <c r="I49" i="14"/>
  <c r="I48" i="14"/>
  <c r="I46" i="14"/>
  <c r="I45" i="14"/>
  <c r="I44" i="14"/>
  <c r="I43" i="14"/>
  <c r="I42" i="14"/>
  <c r="I41" i="14"/>
  <c r="I39" i="14"/>
  <c r="I38" i="14"/>
  <c r="I37" i="14"/>
  <c r="I36" i="14"/>
  <c r="I35" i="14"/>
  <c r="I34" i="14"/>
  <c r="I33" i="14"/>
  <c r="I32" i="14"/>
  <c r="I31" i="14"/>
  <c r="I30" i="14"/>
  <c r="I29" i="14"/>
  <c r="I28" i="14"/>
  <c r="I27" i="14"/>
  <c r="I26" i="14"/>
  <c r="I25" i="14"/>
  <c r="I24" i="14"/>
  <c r="I23" i="14"/>
  <c r="I22" i="14"/>
  <c r="I21" i="14"/>
  <c r="I20" i="14"/>
  <c r="I18" i="14"/>
  <c r="I17" i="14"/>
  <c r="I16" i="14"/>
  <c r="I15" i="14"/>
  <c r="I14" i="14"/>
  <c r="I13" i="14"/>
  <c r="I12" i="14"/>
  <c r="I11" i="14"/>
  <c r="I10" i="14"/>
  <c r="I9" i="14"/>
  <c r="I8" i="14"/>
  <c r="I7" i="14"/>
  <c r="I6" i="14"/>
  <c r="I5" i="14"/>
  <c r="I4" i="14"/>
  <c r="I3" i="14"/>
  <c r="W9" i="14"/>
  <c r="W8" i="14"/>
  <c r="W7" i="14"/>
  <c r="W6" i="14"/>
  <c r="W5" i="14"/>
  <c r="W4" i="14"/>
  <c r="W3" i="14"/>
  <c r="H65" i="14"/>
  <c r="H64" i="14"/>
  <c r="H63" i="14"/>
  <c r="H62" i="14"/>
  <c r="H61" i="14"/>
  <c r="H60" i="14"/>
  <c r="H59" i="14"/>
  <c r="H58" i="14"/>
  <c r="H57" i="14"/>
  <c r="H56" i="14"/>
  <c r="H55" i="14"/>
  <c r="H54" i="14"/>
  <c r="H53" i="14"/>
  <c r="H51" i="14"/>
  <c r="H50" i="14"/>
  <c r="H49" i="14"/>
  <c r="H48" i="14"/>
  <c r="H46" i="14"/>
  <c r="H45" i="14"/>
  <c r="H44" i="14"/>
  <c r="H43" i="14"/>
  <c r="H42" i="14"/>
  <c r="H41" i="14"/>
  <c r="H39" i="14"/>
  <c r="H38" i="14"/>
  <c r="H37" i="14"/>
  <c r="H36" i="14"/>
  <c r="H35" i="14"/>
  <c r="H34" i="14"/>
  <c r="H33" i="14"/>
  <c r="H32" i="14"/>
  <c r="H31" i="14"/>
  <c r="H30" i="14"/>
  <c r="H29" i="14"/>
  <c r="H28" i="14"/>
  <c r="H27" i="14"/>
  <c r="H26" i="14"/>
  <c r="H25" i="14"/>
  <c r="H24" i="14"/>
  <c r="H23" i="14"/>
  <c r="H22" i="14"/>
  <c r="H21" i="14"/>
  <c r="H20" i="14"/>
  <c r="H18" i="14"/>
  <c r="H17" i="14"/>
  <c r="H16" i="14"/>
  <c r="H15" i="14"/>
  <c r="H14" i="14"/>
  <c r="H13" i="14"/>
  <c r="H12" i="14"/>
  <c r="H11" i="14"/>
  <c r="H10" i="14"/>
  <c r="H9" i="14"/>
  <c r="H8" i="14"/>
  <c r="H7" i="14"/>
  <c r="H6" i="14"/>
  <c r="H5" i="14"/>
  <c r="H4" i="14"/>
  <c r="H3" i="14"/>
  <c r="V9" i="14"/>
  <c r="V8" i="14"/>
  <c r="V7" i="14"/>
  <c r="V6" i="14"/>
  <c r="V5" i="14"/>
  <c r="V4" i="14"/>
  <c r="V3" i="14"/>
  <c r="G65" i="14"/>
  <c r="G64" i="14"/>
  <c r="G63" i="14"/>
  <c r="G62" i="14"/>
  <c r="G61" i="14"/>
  <c r="G60" i="14"/>
  <c r="G59" i="14"/>
  <c r="G58" i="14"/>
  <c r="G57" i="14"/>
  <c r="G56" i="14"/>
  <c r="G55" i="14"/>
  <c r="G54" i="14"/>
  <c r="G53" i="14"/>
  <c r="G51" i="14"/>
  <c r="G50" i="14"/>
  <c r="G49" i="14"/>
  <c r="G48" i="14"/>
  <c r="G46" i="14"/>
  <c r="G45" i="14"/>
  <c r="G44" i="14"/>
  <c r="G43" i="14"/>
  <c r="G42" i="14"/>
  <c r="G41" i="14"/>
  <c r="G39" i="14"/>
  <c r="G38" i="14"/>
  <c r="G37" i="14"/>
  <c r="G36" i="14"/>
  <c r="G35" i="14"/>
  <c r="G34" i="14"/>
  <c r="G33" i="14"/>
  <c r="G32" i="14"/>
  <c r="G31" i="14"/>
  <c r="G30" i="14"/>
  <c r="G29" i="14"/>
  <c r="G28" i="14"/>
  <c r="G27" i="14"/>
  <c r="G26" i="14"/>
  <c r="G25" i="14"/>
  <c r="G24" i="14"/>
  <c r="G23" i="14"/>
  <c r="G22" i="14"/>
  <c r="G21" i="14"/>
  <c r="G20" i="14"/>
  <c r="G18" i="14"/>
  <c r="G17" i="14"/>
  <c r="G16" i="14"/>
  <c r="G15" i="14"/>
  <c r="G14" i="14"/>
  <c r="G13" i="14"/>
  <c r="G12" i="14"/>
  <c r="G11" i="14"/>
  <c r="G10" i="14"/>
  <c r="G9" i="14"/>
  <c r="G8" i="14"/>
  <c r="G7" i="14"/>
  <c r="G6" i="14"/>
  <c r="G5" i="14"/>
  <c r="G4" i="14"/>
  <c r="G3" i="14"/>
  <c r="U9" i="14"/>
  <c r="U8" i="14"/>
  <c r="U7" i="14"/>
  <c r="U6" i="14"/>
  <c r="U5" i="14"/>
  <c r="U4" i="14"/>
  <c r="U3" i="14"/>
  <c r="F65" i="14"/>
  <c r="F64" i="14"/>
  <c r="F63" i="14"/>
  <c r="F62" i="14"/>
  <c r="F61" i="14"/>
  <c r="F60" i="14"/>
  <c r="F59" i="14"/>
  <c r="F58" i="14"/>
  <c r="F57" i="14"/>
  <c r="F56" i="14"/>
  <c r="F55" i="14"/>
  <c r="F54" i="14"/>
  <c r="F53" i="14"/>
  <c r="F51" i="14"/>
  <c r="F50" i="14"/>
  <c r="F49" i="14"/>
  <c r="F48" i="14"/>
  <c r="F46" i="14"/>
  <c r="F45" i="14"/>
  <c r="F44" i="14"/>
  <c r="F43" i="14"/>
  <c r="F42" i="14"/>
  <c r="F41" i="14"/>
  <c r="F39" i="14"/>
  <c r="F38" i="14"/>
  <c r="F37" i="14"/>
  <c r="F36" i="14"/>
  <c r="F35" i="14"/>
  <c r="F34" i="14"/>
  <c r="F33" i="14"/>
  <c r="F32" i="14"/>
  <c r="F31" i="14"/>
  <c r="F30" i="14"/>
  <c r="F29" i="14"/>
  <c r="F28" i="14"/>
  <c r="F27" i="14"/>
  <c r="F26" i="14"/>
  <c r="F25" i="14"/>
  <c r="F24" i="14"/>
  <c r="F23" i="14"/>
  <c r="F22" i="14"/>
  <c r="F21" i="14"/>
  <c r="F20" i="14"/>
  <c r="F18" i="14"/>
  <c r="F17" i="14"/>
  <c r="F16" i="14"/>
  <c r="F15" i="14"/>
  <c r="F14" i="14"/>
  <c r="F13" i="14"/>
  <c r="F12" i="14"/>
  <c r="F11" i="14"/>
  <c r="F10" i="14"/>
  <c r="F9" i="14"/>
  <c r="F8" i="14"/>
  <c r="F7" i="14"/>
  <c r="F6" i="14"/>
  <c r="F5" i="14"/>
  <c r="F4" i="14"/>
  <c r="F3" i="14"/>
  <c r="T9" i="14"/>
  <c r="T8" i="14"/>
  <c r="T7" i="14"/>
  <c r="T6" i="14"/>
  <c r="T5" i="14"/>
  <c r="T4" i="14"/>
  <c r="T3" i="14"/>
  <c r="E65" i="14"/>
  <c r="E64" i="14"/>
  <c r="E63" i="14"/>
  <c r="E62" i="14"/>
  <c r="E61" i="14"/>
  <c r="E60" i="14"/>
  <c r="E59" i="14"/>
  <c r="E58" i="14"/>
  <c r="E57" i="14"/>
  <c r="E56" i="14"/>
  <c r="E55" i="14"/>
  <c r="E54" i="14"/>
  <c r="E53" i="14"/>
  <c r="E51" i="14"/>
  <c r="E50" i="14"/>
  <c r="E49" i="14"/>
  <c r="E48" i="14"/>
  <c r="E46" i="14"/>
  <c r="E45" i="14"/>
  <c r="E44" i="14"/>
  <c r="E43" i="14"/>
  <c r="E42" i="14"/>
  <c r="E41" i="14"/>
  <c r="E39" i="14"/>
  <c r="E38" i="14"/>
  <c r="E37" i="14"/>
  <c r="E36" i="14"/>
  <c r="E35" i="14"/>
  <c r="E34" i="14"/>
  <c r="E33" i="14"/>
  <c r="E32" i="14"/>
  <c r="E31" i="14"/>
  <c r="E30" i="14"/>
  <c r="E29" i="14"/>
  <c r="E28" i="14"/>
  <c r="E27" i="14"/>
  <c r="E26" i="14"/>
  <c r="E25" i="14"/>
  <c r="E24" i="14"/>
  <c r="E23" i="14"/>
  <c r="E22" i="14"/>
  <c r="E21" i="14"/>
  <c r="E20" i="14"/>
  <c r="E18" i="14"/>
  <c r="E17" i="14"/>
  <c r="E16" i="14"/>
  <c r="E15" i="14"/>
  <c r="E14" i="14"/>
  <c r="E13" i="14"/>
  <c r="E12" i="14"/>
  <c r="E11" i="14"/>
  <c r="E10" i="14"/>
  <c r="E9" i="14"/>
  <c r="E8" i="14"/>
  <c r="E7" i="14"/>
  <c r="E6" i="14"/>
  <c r="E5" i="14"/>
  <c r="E4" i="14"/>
  <c r="E3" i="14"/>
  <c r="S9" i="14"/>
  <c r="S8" i="14"/>
  <c r="S7" i="14"/>
  <c r="S6" i="14"/>
  <c r="S5" i="14"/>
  <c r="S4" i="14"/>
  <c r="S3" i="14"/>
  <c r="D65" i="14"/>
  <c r="D64" i="14"/>
  <c r="D63" i="14"/>
  <c r="D62" i="14"/>
  <c r="D61" i="14"/>
  <c r="D60" i="14"/>
  <c r="D59" i="14"/>
  <c r="D58" i="14"/>
  <c r="D57" i="14"/>
  <c r="D56" i="14"/>
  <c r="D55" i="14"/>
  <c r="D54" i="14"/>
  <c r="D53" i="14"/>
  <c r="D51" i="14"/>
  <c r="D50" i="14"/>
  <c r="D49" i="14"/>
  <c r="D48" i="14"/>
  <c r="D46" i="14"/>
  <c r="D45" i="14"/>
  <c r="D44" i="14"/>
  <c r="D43" i="14"/>
  <c r="D42" i="14"/>
  <c r="D41" i="14"/>
  <c r="D39" i="14"/>
  <c r="D38" i="14"/>
  <c r="D37" i="14"/>
  <c r="D36" i="14"/>
  <c r="D35" i="14"/>
  <c r="D34" i="14"/>
  <c r="D33" i="14"/>
  <c r="D32" i="14"/>
  <c r="D31" i="14"/>
  <c r="D30" i="14"/>
  <c r="D29" i="14"/>
  <c r="D28" i="14"/>
  <c r="D27" i="14"/>
  <c r="D26" i="14"/>
  <c r="D25" i="14"/>
  <c r="D24" i="14"/>
  <c r="D23" i="14"/>
  <c r="D22" i="14"/>
  <c r="D21" i="14"/>
  <c r="D20" i="14"/>
  <c r="D18" i="14"/>
  <c r="D17" i="14"/>
  <c r="D16" i="14"/>
  <c r="D15" i="14"/>
  <c r="D14" i="14"/>
  <c r="D13" i="14"/>
  <c r="D12" i="14"/>
  <c r="D11" i="14"/>
  <c r="D10" i="14"/>
  <c r="D9" i="14"/>
  <c r="D8" i="14"/>
  <c r="D7" i="14"/>
  <c r="D6" i="14"/>
  <c r="D5" i="14"/>
  <c r="D4" i="14"/>
  <c r="D3" i="14"/>
  <c r="R9" i="14"/>
  <c r="R8" i="14"/>
  <c r="R7" i="14"/>
  <c r="R6" i="14"/>
  <c r="R5" i="14"/>
  <c r="R4" i="14"/>
  <c r="R3" i="14"/>
  <c r="C65" i="14"/>
  <c r="C64" i="14"/>
  <c r="C63" i="14"/>
  <c r="C62" i="14"/>
  <c r="C61" i="14"/>
  <c r="C60" i="14"/>
  <c r="C59" i="14"/>
  <c r="C58" i="14"/>
  <c r="C57" i="14"/>
  <c r="C56" i="14"/>
  <c r="C55" i="14"/>
  <c r="C54" i="14"/>
  <c r="C53" i="14"/>
  <c r="C51" i="14"/>
  <c r="C50" i="14"/>
  <c r="C49" i="14"/>
  <c r="C48" i="14"/>
  <c r="C46" i="14"/>
  <c r="C45" i="14"/>
  <c r="C44" i="14"/>
  <c r="C43" i="14"/>
  <c r="C42" i="14"/>
  <c r="C41" i="14"/>
  <c r="C39" i="14"/>
  <c r="C38" i="14"/>
  <c r="C37" i="14"/>
  <c r="C36" i="14"/>
  <c r="C35" i="14"/>
  <c r="C34" i="14"/>
  <c r="C33" i="14"/>
  <c r="C32" i="14"/>
  <c r="C31" i="14"/>
  <c r="C30" i="14"/>
  <c r="C29" i="14"/>
  <c r="C28" i="14"/>
  <c r="C27" i="14"/>
  <c r="C26" i="14"/>
  <c r="C25" i="14"/>
  <c r="C24" i="14"/>
  <c r="C23" i="14"/>
  <c r="C22" i="14"/>
  <c r="C21" i="14"/>
  <c r="C20" i="14"/>
  <c r="C18" i="14"/>
  <c r="C17" i="14"/>
  <c r="C16" i="14"/>
  <c r="C15" i="14"/>
  <c r="C14" i="14"/>
  <c r="C13" i="14"/>
  <c r="C12" i="14"/>
  <c r="C11" i="14"/>
  <c r="C10" i="14"/>
  <c r="C9" i="14"/>
  <c r="C8" i="14"/>
  <c r="C7" i="14"/>
  <c r="C6" i="14"/>
  <c r="C5" i="14"/>
  <c r="C4" i="14"/>
  <c r="C3" i="14"/>
  <c r="H55" i="28"/>
  <c r="G55" i="28"/>
  <c r="F55" i="28"/>
  <c r="E55" i="28"/>
  <c r="D55" i="28"/>
  <c r="C55" i="28"/>
  <c r="H54" i="28"/>
  <c r="G54" i="28"/>
  <c r="F54" i="28"/>
  <c r="E54" i="28"/>
  <c r="D54" i="28"/>
  <c r="C54" i="28"/>
  <c r="H53" i="28"/>
  <c r="G53" i="28"/>
  <c r="F53" i="28"/>
  <c r="E53" i="28"/>
  <c r="D53" i="28"/>
  <c r="H52" i="28"/>
  <c r="G52" i="28"/>
  <c r="F52" i="28"/>
  <c r="E52" i="28"/>
  <c r="D52" i="28"/>
  <c r="H49" i="28"/>
  <c r="G49" i="28"/>
  <c r="F49" i="28"/>
  <c r="E49" i="28"/>
  <c r="D49" i="28"/>
  <c r="H48" i="28"/>
  <c r="G48" i="28"/>
  <c r="F48" i="28"/>
  <c r="E48" i="28"/>
  <c r="D48" i="28"/>
  <c r="H47" i="28"/>
  <c r="G47" i="28"/>
  <c r="F47" i="28"/>
  <c r="E47" i="28"/>
  <c r="D47" i="28"/>
  <c r="H46" i="28"/>
  <c r="G46" i="28"/>
  <c r="F46" i="28"/>
  <c r="E46" i="28"/>
  <c r="D46" i="28"/>
  <c r="H45" i="28"/>
  <c r="G45" i="28"/>
  <c r="F45" i="28"/>
  <c r="E45" i="28"/>
  <c r="D45" i="28"/>
  <c r="H44" i="28"/>
  <c r="G44" i="28"/>
  <c r="F44" i="28"/>
  <c r="E44" i="28"/>
  <c r="D44" i="28"/>
  <c r="H41" i="28"/>
  <c r="G41" i="28"/>
  <c r="F41" i="28"/>
  <c r="E41" i="28"/>
  <c r="D41" i="28"/>
  <c r="H40" i="28"/>
  <c r="G40" i="28"/>
  <c r="F40" i="28"/>
  <c r="E40" i="28"/>
  <c r="D40" i="28"/>
  <c r="H39" i="28"/>
  <c r="G39" i="28"/>
  <c r="F39" i="28"/>
  <c r="E39" i="28"/>
  <c r="D39" i="28"/>
  <c r="H38" i="28"/>
  <c r="G38" i="28"/>
  <c r="F38" i="28"/>
  <c r="E38" i="28"/>
  <c r="D38" i="28"/>
  <c r="H37" i="28"/>
  <c r="G37" i="28"/>
  <c r="F37" i="28"/>
  <c r="E37" i="28"/>
  <c r="D37" i="28"/>
  <c r="H36" i="28"/>
  <c r="G36" i="28"/>
  <c r="F36" i="28"/>
  <c r="E36" i="28"/>
  <c r="D36" i="28"/>
  <c r="H35" i="28"/>
  <c r="G35" i="28"/>
  <c r="F35" i="28"/>
  <c r="E35" i="28"/>
  <c r="D35" i="28"/>
  <c r="H34" i="28"/>
  <c r="G34" i="28"/>
  <c r="F34" i="28"/>
  <c r="E34" i="28"/>
  <c r="D34" i="28"/>
  <c r="H33" i="28"/>
  <c r="G33" i="28"/>
  <c r="F33" i="28"/>
  <c r="E33" i="28"/>
  <c r="D33" i="28"/>
  <c r="H32" i="28"/>
  <c r="G32" i="28"/>
  <c r="F32" i="28"/>
  <c r="E32" i="28"/>
  <c r="D32" i="28"/>
  <c r="H31" i="28"/>
  <c r="G31" i="28"/>
  <c r="F31" i="28"/>
  <c r="E31" i="28"/>
  <c r="D31" i="28"/>
  <c r="H30" i="28"/>
  <c r="G30" i="28"/>
  <c r="F30" i="28"/>
  <c r="E30" i="28"/>
  <c r="D30" i="28"/>
  <c r="H29" i="28"/>
  <c r="G29" i="28"/>
  <c r="F29" i="28"/>
  <c r="E29" i="28"/>
  <c r="D29" i="28"/>
  <c r="H28" i="28"/>
  <c r="G28" i="28"/>
  <c r="F28" i="28"/>
  <c r="E28" i="28"/>
  <c r="D28" i="28"/>
  <c r="H27" i="28"/>
  <c r="G27" i="28"/>
  <c r="F27" i="28"/>
  <c r="E27" i="28"/>
  <c r="D27" i="28"/>
  <c r="H26" i="28"/>
  <c r="G26" i="28"/>
  <c r="F26" i="28"/>
  <c r="E26" i="28"/>
  <c r="D26" i="28"/>
  <c r="H25" i="28"/>
  <c r="G25" i="28"/>
  <c r="F25" i="28"/>
  <c r="E25" i="28"/>
  <c r="D25" i="28"/>
  <c r="H24" i="28"/>
  <c r="G24" i="28"/>
  <c r="F24" i="28"/>
  <c r="E24" i="28"/>
  <c r="D24" i="28"/>
  <c r="H23" i="28"/>
  <c r="G23" i="28"/>
  <c r="F23" i="28"/>
  <c r="E23" i="28"/>
  <c r="D23" i="28"/>
  <c r="H22" i="28"/>
  <c r="G22" i="28"/>
  <c r="F22" i="28"/>
  <c r="E22" i="28"/>
  <c r="D22" i="28"/>
  <c r="H18" i="28"/>
  <c r="G18" i="28"/>
  <c r="F18" i="28"/>
  <c r="E18" i="28"/>
  <c r="D18" i="28"/>
  <c r="H17" i="28"/>
  <c r="G17" i="28"/>
  <c r="F17" i="28"/>
  <c r="E17" i="28"/>
  <c r="D17" i="28"/>
  <c r="H16" i="28"/>
  <c r="G16" i="28"/>
  <c r="F16" i="28"/>
  <c r="E16" i="28"/>
  <c r="D16" i="28"/>
  <c r="N1" i="28"/>
  <c r="H55" i="27"/>
  <c r="G55" i="27"/>
  <c r="F55" i="27"/>
  <c r="E55" i="27"/>
  <c r="D55" i="27"/>
  <c r="C55" i="27"/>
  <c r="H54" i="27"/>
  <c r="G54" i="27"/>
  <c r="F54" i="27"/>
  <c r="E54" i="27"/>
  <c r="D54" i="27"/>
  <c r="C54" i="27"/>
  <c r="H53" i="27"/>
  <c r="G53" i="27"/>
  <c r="F53" i="27"/>
  <c r="E53" i="27"/>
  <c r="D53" i="27"/>
  <c r="H52" i="27"/>
  <c r="G52" i="27"/>
  <c r="F52" i="27"/>
  <c r="E52" i="27"/>
  <c r="D52" i="27"/>
  <c r="H49" i="27"/>
  <c r="G49" i="27"/>
  <c r="F49" i="27"/>
  <c r="E49" i="27"/>
  <c r="D49" i="27"/>
  <c r="H48" i="27"/>
  <c r="G48" i="27"/>
  <c r="F48" i="27"/>
  <c r="E48" i="27"/>
  <c r="D48" i="27"/>
  <c r="H47" i="27"/>
  <c r="G47" i="27"/>
  <c r="F47" i="27"/>
  <c r="E47" i="27"/>
  <c r="D47" i="27"/>
  <c r="H46" i="27"/>
  <c r="G46" i="27"/>
  <c r="F46" i="27"/>
  <c r="E46" i="27"/>
  <c r="D46" i="27"/>
  <c r="H45" i="27"/>
  <c r="G45" i="27"/>
  <c r="F45" i="27"/>
  <c r="E45" i="27"/>
  <c r="D45" i="27"/>
  <c r="H44" i="27"/>
  <c r="G44" i="27"/>
  <c r="F44" i="27"/>
  <c r="E44" i="27"/>
  <c r="D44" i="27"/>
  <c r="H41" i="27"/>
  <c r="G41" i="27"/>
  <c r="F41" i="27"/>
  <c r="E41" i="27"/>
  <c r="D41" i="27"/>
  <c r="H40" i="27"/>
  <c r="G40" i="27"/>
  <c r="F40" i="27"/>
  <c r="E40" i="27"/>
  <c r="D40" i="27"/>
  <c r="H39" i="27"/>
  <c r="G39" i="27"/>
  <c r="F39" i="27"/>
  <c r="E39" i="27"/>
  <c r="D39" i="27"/>
  <c r="H38" i="27"/>
  <c r="G38" i="27"/>
  <c r="F38" i="27"/>
  <c r="E38" i="27"/>
  <c r="D38" i="27"/>
  <c r="H37" i="27"/>
  <c r="G37" i="27"/>
  <c r="F37" i="27"/>
  <c r="E37" i="27"/>
  <c r="D37" i="27"/>
  <c r="H36" i="27"/>
  <c r="G36" i="27"/>
  <c r="F36" i="27"/>
  <c r="E36" i="27"/>
  <c r="D36" i="27"/>
  <c r="H35" i="27"/>
  <c r="G35" i="27"/>
  <c r="F35" i="27"/>
  <c r="E35" i="27"/>
  <c r="D35" i="27"/>
  <c r="H34" i="27"/>
  <c r="G34" i="27"/>
  <c r="F34" i="27"/>
  <c r="E34" i="27"/>
  <c r="D34" i="27"/>
  <c r="H33" i="27"/>
  <c r="G33" i="27"/>
  <c r="F33" i="27"/>
  <c r="E33" i="27"/>
  <c r="D33" i="27"/>
  <c r="H32" i="27"/>
  <c r="G32" i="27"/>
  <c r="F32" i="27"/>
  <c r="E32" i="27"/>
  <c r="D32" i="27"/>
  <c r="H31" i="27"/>
  <c r="G31" i="27"/>
  <c r="F31" i="27"/>
  <c r="E31" i="27"/>
  <c r="D31" i="27"/>
  <c r="H30" i="27"/>
  <c r="G30" i="27"/>
  <c r="F30" i="27"/>
  <c r="E30" i="27"/>
  <c r="D30" i="27"/>
  <c r="H29" i="27"/>
  <c r="G29" i="27"/>
  <c r="F29" i="27"/>
  <c r="E29" i="27"/>
  <c r="D29" i="27"/>
  <c r="H28" i="27"/>
  <c r="G28" i="27"/>
  <c r="F28" i="27"/>
  <c r="E28" i="27"/>
  <c r="D28" i="27"/>
  <c r="H27" i="27"/>
  <c r="G27" i="27"/>
  <c r="F27" i="27"/>
  <c r="E27" i="27"/>
  <c r="D27" i="27"/>
  <c r="H26" i="27"/>
  <c r="G26" i="27"/>
  <c r="F26" i="27"/>
  <c r="E26" i="27"/>
  <c r="D26" i="27"/>
  <c r="H25" i="27"/>
  <c r="G25" i="27"/>
  <c r="F25" i="27"/>
  <c r="E25" i="27"/>
  <c r="D25" i="27"/>
  <c r="H24" i="27"/>
  <c r="G24" i="27"/>
  <c r="F24" i="27"/>
  <c r="E24" i="27"/>
  <c r="D24" i="27"/>
  <c r="H23" i="27"/>
  <c r="G23" i="27"/>
  <c r="F23" i="27"/>
  <c r="E23" i="27"/>
  <c r="D23" i="27"/>
  <c r="H22" i="27"/>
  <c r="G22" i="27"/>
  <c r="F22" i="27"/>
  <c r="E22" i="27"/>
  <c r="D22" i="27"/>
  <c r="H18" i="27"/>
  <c r="G18" i="27"/>
  <c r="F18" i="27"/>
  <c r="E18" i="27"/>
  <c r="D18" i="27"/>
  <c r="H17" i="27"/>
  <c r="G17" i="27"/>
  <c r="F17" i="27"/>
  <c r="E17" i="27"/>
  <c r="D17" i="27"/>
  <c r="H16" i="27"/>
  <c r="G16" i="27"/>
  <c r="F16" i="27"/>
  <c r="E16" i="27"/>
  <c r="D16" i="27"/>
  <c r="N1" i="27"/>
  <c r="H55" i="26"/>
  <c r="G55" i="26"/>
  <c r="F55" i="26"/>
  <c r="E55" i="26"/>
  <c r="D55" i="26"/>
  <c r="C55" i="26"/>
  <c r="H54" i="26"/>
  <c r="G54" i="26"/>
  <c r="F54" i="26"/>
  <c r="E54" i="26"/>
  <c r="D54" i="26"/>
  <c r="C54" i="26"/>
  <c r="H53" i="26"/>
  <c r="G53" i="26"/>
  <c r="F53" i="26"/>
  <c r="E53" i="26"/>
  <c r="D53" i="26"/>
  <c r="H52" i="26"/>
  <c r="G52" i="26"/>
  <c r="F52" i="26"/>
  <c r="E52" i="26"/>
  <c r="D52" i="26"/>
  <c r="H49" i="26"/>
  <c r="G49" i="26"/>
  <c r="F49" i="26"/>
  <c r="E49" i="26"/>
  <c r="D49" i="26"/>
  <c r="H48" i="26"/>
  <c r="G48" i="26"/>
  <c r="F48" i="26"/>
  <c r="E48" i="26"/>
  <c r="D48" i="26"/>
  <c r="H47" i="26"/>
  <c r="G47" i="26"/>
  <c r="F47" i="26"/>
  <c r="E47" i="26"/>
  <c r="D47" i="26"/>
  <c r="H46" i="26"/>
  <c r="G46" i="26"/>
  <c r="F46" i="26"/>
  <c r="E46" i="26"/>
  <c r="D46" i="26"/>
  <c r="H45" i="26"/>
  <c r="G45" i="26"/>
  <c r="F45" i="26"/>
  <c r="E45" i="26"/>
  <c r="D45" i="26"/>
  <c r="H44" i="26"/>
  <c r="G44" i="26"/>
  <c r="F44" i="26"/>
  <c r="E44" i="26"/>
  <c r="D44" i="26"/>
  <c r="H41" i="26"/>
  <c r="G41" i="26"/>
  <c r="F41" i="26"/>
  <c r="E41" i="26"/>
  <c r="D41" i="26"/>
  <c r="H40" i="26"/>
  <c r="G40" i="26"/>
  <c r="F40" i="26"/>
  <c r="E40" i="26"/>
  <c r="D40" i="26"/>
  <c r="H39" i="26"/>
  <c r="G39" i="26"/>
  <c r="F39" i="26"/>
  <c r="E39" i="26"/>
  <c r="D39" i="26"/>
  <c r="H38" i="26"/>
  <c r="G38" i="26"/>
  <c r="F38" i="26"/>
  <c r="E38" i="26"/>
  <c r="D38" i="26"/>
  <c r="H37" i="26"/>
  <c r="G37" i="26"/>
  <c r="F37" i="26"/>
  <c r="E37" i="26"/>
  <c r="D37" i="26"/>
  <c r="H36" i="26"/>
  <c r="G36" i="26"/>
  <c r="F36" i="26"/>
  <c r="E36" i="26"/>
  <c r="D36" i="26"/>
  <c r="H35" i="26"/>
  <c r="G35" i="26"/>
  <c r="F35" i="26"/>
  <c r="E35" i="26"/>
  <c r="D35" i="26"/>
  <c r="H34" i="26"/>
  <c r="G34" i="26"/>
  <c r="F34" i="26"/>
  <c r="E34" i="26"/>
  <c r="D34" i="26"/>
  <c r="H33" i="26"/>
  <c r="G33" i="26"/>
  <c r="F33" i="26"/>
  <c r="E33" i="26"/>
  <c r="D33" i="26"/>
  <c r="H32" i="26"/>
  <c r="G32" i="26"/>
  <c r="F32" i="26"/>
  <c r="E32" i="26"/>
  <c r="D32" i="26"/>
  <c r="H31" i="26"/>
  <c r="G31" i="26"/>
  <c r="F31" i="26"/>
  <c r="E31" i="26"/>
  <c r="D31" i="26"/>
  <c r="H30" i="26"/>
  <c r="G30" i="26"/>
  <c r="F30" i="26"/>
  <c r="E30" i="26"/>
  <c r="D30" i="26"/>
  <c r="H29" i="26"/>
  <c r="G29" i="26"/>
  <c r="F29" i="26"/>
  <c r="E29" i="26"/>
  <c r="D29" i="26"/>
  <c r="H28" i="26"/>
  <c r="G28" i="26"/>
  <c r="F28" i="26"/>
  <c r="E28" i="26"/>
  <c r="D28" i="26"/>
  <c r="H27" i="26"/>
  <c r="G27" i="26"/>
  <c r="F27" i="26"/>
  <c r="E27" i="26"/>
  <c r="D27" i="26"/>
  <c r="H26" i="26"/>
  <c r="G26" i="26"/>
  <c r="F26" i="26"/>
  <c r="E26" i="26"/>
  <c r="D26" i="26"/>
  <c r="H25" i="26"/>
  <c r="G25" i="26"/>
  <c r="F25" i="26"/>
  <c r="E25" i="26"/>
  <c r="D25" i="26"/>
  <c r="H24" i="26"/>
  <c r="G24" i="26"/>
  <c r="F24" i="26"/>
  <c r="E24" i="26"/>
  <c r="D24" i="26"/>
  <c r="H23" i="26"/>
  <c r="G23" i="26"/>
  <c r="F23" i="26"/>
  <c r="E23" i="26"/>
  <c r="D23" i="26"/>
  <c r="H22" i="26"/>
  <c r="G22" i="26"/>
  <c r="F22" i="26"/>
  <c r="E22" i="26"/>
  <c r="D22" i="26"/>
  <c r="H18" i="26"/>
  <c r="G18" i="26"/>
  <c r="F18" i="26"/>
  <c r="E18" i="26"/>
  <c r="D18" i="26"/>
  <c r="H17" i="26"/>
  <c r="G17" i="26"/>
  <c r="F17" i="26"/>
  <c r="E17" i="26"/>
  <c r="D17" i="26"/>
  <c r="H16" i="26"/>
  <c r="G16" i="26"/>
  <c r="F16" i="26"/>
  <c r="E16" i="26"/>
  <c r="D16" i="26"/>
  <c r="N1" i="26"/>
  <c r="H55" i="25"/>
  <c r="G55" i="25"/>
  <c r="F55" i="25"/>
  <c r="E55" i="25"/>
  <c r="D55" i="25"/>
  <c r="C55" i="25"/>
  <c r="H54" i="25"/>
  <c r="G54" i="25"/>
  <c r="F54" i="25"/>
  <c r="E54" i="25"/>
  <c r="D54" i="25"/>
  <c r="C54" i="25"/>
  <c r="H53" i="25"/>
  <c r="G53" i="25"/>
  <c r="F53" i="25"/>
  <c r="E53" i="25"/>
  <c r="D53" i="25"/>
  <c r="H52" i="25"/>
  <c r="G52" i="25"/>
  <c r="F52" i="25"/>
  <c r="E52" i="25"/>
  <c r="D52" i="25"/>
  <c r="H49" i="25"/>
  <c r="G49" i="25"/>
  <c r="F49" i="25"/>
  <c r="E49" i="25"/>
  <c r="D49" i="25"/>
  <c r="H48" i="25"/>
  <c r="G48" i="25"/>
  <c r="F48" i="25"/>
  <c r="E48" i="25"/>
  <c r="D48" i="25"/>
  <c r="H47" i="25"/>
  <c r="G47" i="25"/>
  <c r="F47" i="25"/>
  <c r="E47" i="25"/>
  <c r="D47" i="25"/>
  <c r="H46" i="25"/>
  <c r="G46" i="25"/>
  <c r="F46" i="25"/>
  <c r="E46" i="25"/>
  <c r="D46" i="25"/>
  <c r="H45" i="25"/>
  <c r="G45" i="25"/>
  <c r="F45" i="25"/>
  <c r="E45" i="25"/>
  <c r="D45" i="25"/>
  <c r="H44" i="25"/>
  <c r="G44" i="25"/>
  <c r="F44" i="25"/>
  <c r="E44" i="25"/>
  <c r="D44"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7" i="25"/>
  <c r="G27" i="25"/>
  <c r="F27" i="25"/>
  <c r="E27" i="25"/>
  <c r="D27" i="25"/>
  <c r="H26" i="25"/>
  <c r="G26" i="25"/>
  <c r="F26" i="25"/>
  <c r="E26" i="25"/>
  <c r="D26" i="25"/>
  <c r="H25" i="25"/>
  <c r="G25" i="25"/>
  <c r="F25" i="25"/>
  <c r="E25" i="25"/>
  <c r="D25" i="25"/>
  <c r="H24" i="25"/>
  <c r="G24" i="25"/>
  <c r="F24" i="25"/>
  <c r="E24" i="25"/>
  <c r="D24" i="25"/>
  <c r="H23" i="25"/>
  <c r="G23" i="25"/>
  <c r="F23" i="25"/>
  <c r="E23" i="25"/>
  <c r="D23" i="25"/>
  <c r="H22" i="25"/>
  <c r="G22" i="25"/>
  <c r="F22" i="25"/>
  <c r="E22" i="25"/>
  <c r="D22" i="25"/>
  <c r="H18" i="25"/>
  <c r="G18" i="25"/>
  <c r="F18" i="25"/>
  <c r="E18" i="25"/>
  <c r="D18" i="25"/>
  <c r="H17" i="25"/>
  <c r="G17" i="25"/>
  <c r="F17" i="25"/>
  <c r="E17" i="25"/>
  <c r="D17" i="25"/>
  <c r="H16" i="25"/>
  <c r="G16" i="25"/>
  <c r="F16" i="25"/>
  <c r="E16" i="25"/>
  <c r="D16" i="25"/>
  <c r="N1" i="25"/>
  <c r="H55" i="24"/>
  <c r="G55" i="24"/>
  <c r="F55" i="24"/>
  <c r="E55" i="24"/>
  <c r="D55" i="24"/>
  <c r="C55" i="24"/>
  <c r="H54" i="24"/>
  <c r="G54" i="24"/>
  <c r="F54" i="24"/>
  <c r="E54" i="24"/>
  <c r="D54" i="24"/>
  <c r="C54" i="24"/>
  <c r="H53" i="24"/>
  <c r="G53" i="24"/>
  <c r="F53" i="24"/>
  <c r="E53" i="24"/>
  <c r="D53" i="24"/>
  <c r="H52" i="24"/>
  <c r="G52" i="24"/>
  <c r="F52" i="24"/>
  <c r="E52" i="24"/>
  <c r="D52" i="24"/>
  <c r="H49" i="24"/>
  <c r="G49" i="24"/>
  <c r="F49" i="24"/>
  <c r="E49" i="24"/>
  <c r="D49" i="24"/>
  <c r="H48" i="24"/>
  <c r="G48" i="24"/>
  <c r="F48" i="24"/>
  <c r="E48" i="24"/>
  <c r="D48" i="24"/>
  <c r="H47" i="24"/>
  <c r="G47" i="24"/>
  <c r="F47" i="24"/>
  <c r="E47" i="24"/>
  <c r="D47" i="24"/>
  <c r="H46" i="24"/>
  <c r="G46" i="24"/>
  <c r="F46" i="24"/>
  <c r="E46" i="24"/>
  <c r="D46" i="24"/>
  <c r="H45" i="24"/>
  <c r="G45" i="24"/>
  <c r="F45" i="24"/>
  <c r="E45" i="24"/>
  <c r="D45" i="24"/>
  <c r="H44" i="24"/>
  <c r="G44" i="24"/>
  <c r="F44" i="24"/>
  <c r="E44" i="24"/>
  <c r="D44" i="24"/>
  <c r="H41" i="24"/>
  <c r="G41" i="24"/>
  <c r="F41" i="24"/>
  <c r="E41" i="24"/>
  <c r="D41" i="24"/>
  <c r="H40" i="24"/>
  <c r="G40" i="24"/>
  <c r="F40" i="24"/>
  <c r="E40" i="24"/>
  <c r="D40" i="24"/>
  <c r="H39" i="24"/>
  <c r="G39" i="24"/>
  <c r="F39" i="24"/>
  <c r="E39" i="24"/>
  <c r="D39" i="24"/>
  <c r="H38" i="24"/>
  <c r="G38" i="24"/>
  <c r="F38" i="24"/>
  <c r="E38" i="24"/>
  <c r="D38" i="24"/>
  <c r="H37" i="24"/>
  <c r="G37" i="24"/>
  <c r="F37" i="24"/>
  <c r="E37" i="24"/>
  <c r="D37" i="24"/>
  <c r="H36" i="24"/>
  <c r="G36" i="24"/>
  <c r="F36" i="24"/>
  <c r="E36" i="24"/>
  <c r="D36" i="24"/>
  <c r="H35" i="24"/>
  <c r="G35" i="24"/>
  <c r="F35" i="24"/>
  <c r="E35" i="24"/>
  <c r="D35" i="24"/>
  <c r="H34" i="24"/>
  <c r="G34" i="24"/>
  <c r="F34" i="24"/>
  <c r="E34" i="24"/>
  <c r="D34" i="24"/>
  <c r="H33" i="24"/>
  <c r="G33" i="24"/>
  <c r="F33" i="24"/>
  <c r="E33" i="24"/>
  <c r="D33" i="24"/>
  <c r="H32" i="24"/>
  <c r="G32" i="24"/>
  <c r="F32" i="24"/>
  <c r="E32" i="24"/>
  <c r="D32" i="24"/>
  <c r="H31" i="24"/>
  <c r="G31" i="24"/>
  <c r="F31" i="24"/>
  <c r="E31" i="24"/>
  <c r="D31" i="24"/>
  <c r="H30" i="24"/>
  <c r="G30" i="24"/>
  <c r="F30" i="24"/>
  <c r="E30" i="24"/>
  <c r="D30" i="24"/>
  <c r="H29" i="24"/>
  <c r="G29" i="24"/>
  <c r="F29" i="24"/>
  <c r="E29" i="24"/>
  <c r="D29" i="24"/>
  <c r="H28" i="24"/>
  <c r="G28" i="24"/>
  <c r="F28" i="24"/>
  <c r="E28" i="24"/>
  <c r="D28" i="24"/>
  <c r="H27" i="24"/>
  <c r="G27" i="24"/>
  <c r="F27" i="24"/>
  <c r="E27" i="24"/>
  <c r="D27" i="24"/>
  <c r="H26" i="24"/>
  <c r="G26" i="24"/>
  <c r="F26" i="24"/>
  <c r="E26" i="24"/>
  <c r="D26" i="24"/>
  <c r="H25" i="24"/>
  <c r="G25" i="24"/>
  <c r="F25" i="24"/>
  <c r="E25" i="24"/>
  <c r="D25" i="24"/>
  <c r="H24" i="24"/>
  <c r="G24" i="24"/>
  <c r="F24" i="24"/>
  <c r="E24" i="24"/>
  <c r="D24" i="24"/>
  <c r="H23" i="24"/>
  <c r="G23" i="24"/>
  <c r="F23" i="24"/>
  <c r="E23" i="24"/>
  <c r="D23" i="24"/>
  <c r="H22" i="24"/>
  <c r="G22" i="24"/>
  <c r="F22" i="24"/>
  <c r="E22" i="24"/>
  <c r="D22" i="24"/>
  <c r="H18" i="24"/>
  <c r="G18" i="24"/>
  <c r="F18" i="24"/>
  <c r="E18" i="24"/>
  <c r="D18" i="24"/>
  <c r="H17" i="24"/>
  <c r="G17" i="24"/>
  <c r="F17" i="24"/>
  <c r="E17" i="24"/>
  <c r="D17" i="24"/>
  <c r="H16" i="24"/>
  <c r="G16" i="24"/>
  <c r="F16" i="24"/>
  <c r="E16" i="24"/>
  <c r="D16" i="24"/>
  <c r="N1" i="24"/>
  <c r="H55" i="23"/>
  <c r="G55" i="23"/>
  <c r="F55" i="23"/>
  <c r="E55" i="23"/>
  <c r="D55" i="23"/>
  <c r="C55" i="23"/>
  <c r="H54" i="23"/>
  <c r="G54" i="23"/>
  <c r="F54" i="23"/>
  <c r="E54" i="23"/>
  <c r="D54" i="23"/>
  <c r="C54" i="23"/>
  <c r="H53" i="23"/>
  <c r="G53" i="23"/>
  <c r="F53" i="23"/>
  <c r="E53" i="23"/>
  <c r="D53" i="23"/>
  <c r="H52" i="23"/>
  <c r="G52" i="23"/>
  <c r="F52" i="23"/>
  <c r="E52" i="23"/>
  <c r="D52" i="23"/>
  <c r="H49" i="23"/>
  <c r="G49" i="23"/>
  <c r="F49" i="23"/>
  <c r="E49" i="23"/>
  <c r="D49" i="23"/>
  <c r="H48" i="23"/>
  <c r="G48" i="23"/>
  <c r="F48" i="23"/>
  <c r="E48" i="23"/>
  <c r="D48" i="23"/>
  <c r="H47" i="23"/>
  <c r="G47" i="23"/>
  <c r="F47" i="23"/>
  <c r="E47" i="23"/>
  <c r="D47" i="23"/>
  <c r="H46" i="23"/>
  <c r="G46" i="23"/>
  <c r="F46" i="23"/>
  <c r="E46" i="23"/>
  <c r="D46" i="23"/>
  <c r="H45" i="23"/>
  <c r="G45" i="23"/>
  <c r="F45" i="23"/>
  <c r="E45" i="23"/>
  <c r="D45" i="23"/>
  <c r="H44" i="23"/>
  <c r="G44" i="23"/>
  <c r="F44" i="23"/>
  <c r="E44" i="23"/>
  <c r="D44" i="23"/>
  <c r="H41" i="23"/>
  <c r="G41" i="23"/>
  <c r="F41" i="23"/>
  <c r="E41" i="23"/>
  <c r="D41" i="23"/>
  <c r="H40" i="23"/>
  <c r="G40" i="23"/>
  <c r="F40" i="23"/>
  <c r="E40" i="23"/>
  <c r="D40" i="23"/>
  <c r="H39" i="23"/>
  <c r="G39" i="23"/>
  <c r="F39" i="23"/>
  <c r="E39" i="23"/>
  <c r="D39" i="23"/>
  <c r="H38" i="23"/>
  <c r="G38" i="23"/>
  <c r="F38" i="23"/>
  <c r="E38" i="23"/>
  <c r="D38" i="23"/>
  <c r="H37" i="23"/>
  <c r="G37" i="23"/>
  <c r="F37" i="23"/>
  <c r="E37" i="23"/>
  <c r="D37" i="23"/>
  <c r="H36" i="23"/>
  <c r="G36" i="23"/>
  <c r="F36" i="23"/>
  <c r="E36" i="23"/>
  <c r="D36" i="23"/>
  <c r="H35" i="23"/>
  <c r="G35" i="23"/>
  <c r="F35" i="23"/>
  <c r="E35" i="23"/>
  <c r="D35" i="23"/>
  <c r="H34" i="23"/>
  <c r="G34" i="23"/>
  <c r="F34" i="23"/>
  <c r="E34" i="23"/>
  <c r="D34" i="23"/>
  <c r="H33" i="23"/>
  <c r="G33" i="23"/>
  <c r="F33" i="23"/>
  <c r="E33" i="23"/>
  <c r="D33" i="23"/>
  <c r="H32" i="23"/>
  <c r="G32" i="23"/>
  <c r="F32" i="23"/>
  <c r="E32" i="23"/>
  <c r="D32" i="23"/>
  <c r="H31" i="23"/>
  <c r="G31" i="23"/>
  <c r="F31" i="23"/>
  <c r="E31" i="23"/>
  <c r="D31" i="23"/>
  <c r="H30" i="23"/>
  <c r="G30" i="23"/>
  <c r="F30" i="23"/>
  <c r="E30" i="23"/>
  <c r="D30" i="23"/>
  <c r="H29" i="23"/>
  <c r="G29" i="23"/>
  <c r="F29" i="23"/>
  <c r="E29" i="23"/>
  <c r="D29" i="23"/>
  <c r="H28" i="23"/>
  <c r="G28" i="23"/>
  <c r="F28" i="23"/>
  <c r="E28" i="23"/>
  <c r="D28" i="23"/>
  <c r="H27" i="23"/>
  <c r="G27" i="23"/>
  <c r="F27" i="23"/>
  <c r="E27" i="23"/>
  <c r="D27" i="23"/>
  <c r="H26" i="23"/>
  <c r="G26" i="23"/>
  <c r="F26" i="23"/>
  <c r="E26" i="23"/>
  <c r="D26" i="23"/>
  <c r="H25" i="23"/>
  <c r="G25" i="23"/>
  <c r="F25" i="23"/>
  <c r="E25" i="23"/>
  <c r="D25" i="23"/>
  <c r="H24" i="23"/>
  <c r="G24" i="23"/>
  <c r="F24" i="23"/>
  <c r="E24" i="23"/>
  <c r="D24" i="23"/>
  <c r="H23" i="23"/>
  <c r="G23" i="23"/>
  <c r="F23" i="23"/>
  <c r="E23" i="23"/>
  <c r="D23" i="23"/>
  <c r="H22" i="23"/>
  <c r="G22" i="23"/>
  <c r="F22" i="23"/>
  <c r="E22" i="23"/>
  <c r="D22" i="23"/>
  <c r="H18" i="23"/>
  <c r="G18" i="23"/>
  <c r="F18" i="23"/>
  <c r="E18" i="23"/>
  <c r="D18" i="23"/>
  <c r="H17" i="23"/>
  <c r="G17" i="23"/>
  <c r="F17" i="23"/>
  <c r="E17" i="23"/>
  <c r="D17" i="23"/>
  <c r="H16" i="23"/>
  <c r="G16" i="23"/>
  <c r="F16" i="23"/>
  <c r="E16" i="23"/>
  <c r="D16" i="23"/>
  <c r="N1" i="23"/>
  <c r="H55" i="22"/>
  <c r="G55" i="22"/>
  <c r="F55" i="22"/>
  <c r="E55" i="22"/>
  <c r="D55" i="22"/>
  <c r="C55" i="22"/>
  <c r="H54" i="22"/>
  <c r="G54" i="22"/>
  <c r="F54" i="22"/>
  <c r="E54" i="22"/>
  <c r="D54" i="22"/>
  <c r="C54" i="22"/>
  <c r="H53" i="22"/>
  <c r="G53" i="22"/>
  <c r="F53" i="22"/>
  <c r="E53" i="22"/>
  <c r="D53" i="22"/>
  <c r="H52" i="22"/>
  <c r="G52" i="22"/>
  <c r="F52" i="22"/>
  <c r="E52" i="22"/>
  <c r="D52" i="22"/>
  <c r="H49" i="22"/>
  <c r="G49" i="22"/>
  <c r="F49" i="22"/>
  <c r="E49" i="22"/>
  <c r="D49" i="22"/>
  <c r="H48" i="22"/>
  <c r="G48" i="22"/>
  <c r="F48" i="22"/>
  <c r="E48" i="22"/>
  <c r="D48" i="22"/>
  <c r="H47" i="22"/>
  <c r="G47" i="22"/>
  <c r="F47" i="22"/>
  <c r="E47" i="22"/>
  <c r="D47" i="22"/>
  <c r="H46" i="22"/>
  <c r="G46" i="22"/>
  <c r="F46" i="22"/>
  <c r="E46" i="22"/>
  <c r="D46" i="22"/>
  <c r="H45" i="22"/>
  <c r="G45" i="22"/>
  <c r="F45" i="22"/>
  <c r="E45" i="22"/>
  <c r="D45" i="22"/>
  <c r="H44" i="22"/>
  <c r="G44" i="22"/>
  <c r="F44" i="22"/>
  <c r="E44" i="22"/>
  <c r="D44" i="22"/>
  <c r="H41" i="22"/>
  <c r="G41" i="22"/>
  <c r="F41" i="22"/>
  <c r="E41" i="22"/>
  <c r="D41" i="22"/>
  <c r="H40" i="22"/>
  <c r="G40" i="22"/>
  <c r="F40" i="22"/>
  <c r="E40" i="22"/>
  <c r="D40" i="22"/>
  <c r="H39" i="22"/>
  <c r="G39" i="22"/>
  <c r="F39" i="22"/>
  <c r="E39" i="22"/>
  <c r="D39" i="22"/>
  <c r="H38" i="22"/>
  <c r="G38" i="22"/>
  <c r="F38" i="22"/>
  <c r="E38" i="22"/>
  <c r="D38" i="22"/>
  <c r="H37" i="22"/>
  <c r="G37" i="22"/>
  <c r="F37" i="22"/>
  <c r="E37" i="22"/>
  <c r="D37" i="22"/>
  <c r="H36" i="22"/>
  <c r="G36" i="22"/>
  <c r="F36" i="22"/>
  <c r="E36" i="22"/>
  <c r="D36" i="22"/>
  <c r="H35" i="22"/>
  <c r="G35" i="22"/>
  <c r="F35" i="22"/>
  <c r="E35" i="22"/>
  <c r="D35" i="22"/>
  <c r="H34" i="22"/>
  <c r="G34" i="22"/>
  <c r="F34" i="22"/>
  <c r="E34" i="22"/>
  <c r="D34" i="22"/>
  <c r="H33" i="22"/>
  <c r="G33" i="22"/>
  <c r="F33" i="22"/>
  <c r="E33" i="22"/>
  <c r="D33" i="22"/>
  <c r="H32" i="22"/>
  <c r="G32" i="22"/>
  <c r="F32" i="22"/>
  <c r="E32" i="22"/>
  <c r="D32" i="22"/>
  <c r="H31" i="22"/>
  <c r="G31" i="22"/>
  <c r="F31" i="22"/>
  <c r="E31" i="22"/>
  <c r="D31" i="22"/>
  <c r="H30" i="22"/>
  <c r="G30" i="22"/>
  <c r="F30" i="22"/>
  <c r="E30" i="22"/>
  <c r="D30" i="22"/>
  <c r="H29" i="22"/>
  <c r="G29" i="22"/>
  <c r="F29" i="22"/>
  <c r="E29" i="22"/>
  <c r="D29" i="22"/>
  <c r="H28" i="22"/>
  <c r="G28" i="22"/>
  <c r="F28" i="22"/>
  <c r="E28" i="22"/>
  <c r="D28" i="22"/>
  <c r="H27" i="22"/>
  <c r="G27" i="22"/>
  <c r="F27" i="22"/>
  <c r="E27" i="22"/>
  <c r="D27" i="22"/>
  <c r="H26" i="22"/>
  <c r="G26" i="22"/>
  <c r="F26" i="22"/>
  <c r="E26" i="22"/>
  <c r="D26" i="22"/>
  <c r="H25" i="22"/>
  <c r="G25" i="22"/>
  <c r="F25" i="22"/>
  <c r="E25" i="22"/>
  <c r="D25" i="22"/>
  <c r="H24" i="22"/>
  <c r="G24" i="22"/>
  <c r="F24" i="22"/>
  <c r="E24" i="22"/>
  <c r="D24" i="22"/>
  <c r="H23" i="22"/>
  <c r="G23" i="22"/>
  <c r="F23" i="22"/>
  <c r="E23" i="22"/>
  <c r="D23" i="22"/>
  <c r="H22" i="22"/>
  <c r="G22" i="22"/>
  <c r="F22" i="22"/>
  <c r="E22" i="22"/>
  <c r="D22" i="22"/>
  <c r="H18" i="22"/>
  <c r="G18" i="22"/>
  <c r="F18" i="22"/>
  <c r="E18" i="22"/>
  <c r="D18" i="22"/>
  <c r="H17" i="22"/>
  <c r="G17" i="22"/>
  <c r="F17" i="22"/>
  <c r="E17" i="22"/>
  <c r="D17" i="22"/>
  <c r="H16" i="22"/>
  <c r="G16" i="22"/>
  <c r="F16" i="22"/>
  <c r="E16" i="22"/>
  <c r="D16" i="22"/>
  <c r="N1" i="22"/>
  <c r="H55" i="21"/>
  <c r="G55" i="21"/>
  <c r="F55" i="21"/>
  <c r="E55" i="21"/>
  <c r="D55" i="21"/>
  <c r="C55" i="21"/>
  <c r="H54" i="21"/>
  <c r="G54" i="21"/>
  <c r="F54" i="21"/>
  <c r="E54" i="21"/>
  <c r="D54" i="21"/>
  <c r="C54" i="21"/>
  <c r="H53" i="21"/>
  <c r="G53" i="21"/>
  <c r="F53" i="21"/>
  <c r="E53" i="21"/>
  <c r="D53" i="21"/>
  <c r="H52" i="21"/>
  <c r="G52" i="21"/>
  <c r="F52" i="21"/>
  <c r="E52" i="21"/>
  <c r="D52" i="21"/>
  <c r="H49" i="21"/>
  <c r="G49" i="21"/>
  <c r="F49" i="21"/>
  <c r="E49" i="21"/>
  <c r="D49" i="21"/>
  <c r="H48" i="21"/>
  <c r="G48" i="21"/>
  <c r="F48" i="21"/>
  <c r="E48" i="21"/>
  <c r="D48" i="21"/>
  <c r="H47" i="21"/>
  <c r="G47" i="21"/>
  <c r="F47" i="21"/>
  <c r="E47" i="21"/>
  <c r="D47" i="21"/>
  <c r="H46" i="21"/>
  <c r="G46" i="21"/>
  <c r="F46" i="21"/>
  <c r="E46" i="21"/>
  <c r="D46" i="21"/>
  <c r="H45" i="21"/>
  <c r="G45" i="21"/>
  <c r="F45" i="21"/>
  <c r="E45" i="21"/>
  <c r="D45" i="21"/>
  <c r="H44" i="21"/>
  <c r="G44" i="21"/>
  <c r="F44" i="21"/>
  <c r="E44" i="21"/>
  <c r="D44" i="21"/>
  <c r="H41" i="21"/>
  <c r="G41" i="21"/>
  <c r="F41" i="21"/>
  <c r="E41" i="21"/>
  <c r="D41" i="21"/>
  <c r="H40" i="21"/>
  <c r="G40" i="21"/>
  <c r="F40" i="21"/>
  <c r="E40" i="21"/>
  <c r="D40" i="21"/>
  <c r="H39" i="21"/>
  <c r="G39" i="21"/>
  <c r="F39" i="21"/>
  <c r="E39" i="21"/>
  <c r="D39" i="21"/>
  <c r="H38" i="21"/>
  <c r="G38" i="21"/>
  <c r="F38" i="21"/>
  <c r="E38" i="21"/>
  <c r="D38" i="21"/>
  <c r="H37" i="21"/>
  <c r="G37" i="21"/>
  <c r="F37" i="21"/>
  <c r="E37" i="21"/>
  <c r="D37" i="21"/>
  <c r="H36" i="21"/>
  <c r="G36" i="21"/>
  <c r="F36" i="21"/>
  <c r="E36" i="21"/>
  <c r="D36" i="21"/>
  <c r="H35" i="21"/>
  <c r="G35" i="21"/>
  <c r="F35" i="21"/>
  <c r="E35" i="21"/>
  <c r="D35" i="21"/>
  <c r="H34" i="21"/>
  <c r="G34" i="21"/>
  <c r="F34" i="21"/>
  <c r="E34" i="21"/>
  <c r="D34" i="21"/>
  <c r="H33" i="21"/>
  <c r="G33" i="21"/>
  <c r="F33" i="21"/>
  <c r="E33" i="21"/>
  <c r="D33" i="21"/>
  <c r="H32" i="21"/>
  <c r="G32" i="21"/>
  <c r="F32" i="21"/>
  <c r="E32" i="21"/>
  <c r="D32" i="21"/>
  <c r="H31" i="21"/>
  <c r="G31" i="21"/>
  <c r="F31" i="21"/>
  <c r="E31" i="21"/>
  <c r="D31" i="21"/>
  <c r="H30" i="21"/>
  <c r="G30" i="21"/>
  <c r="F30" i="21"/>
  <c r="E30" i="21"/>
  <c r="D30" i="21"/>
  <c r="H29" i="21"/>
  <c r="G29" i="21"/>
  <c r="F29" i="21"/>
  <c r="E29" i="21"/>
  <c r="D29" i="21"/>
  <c r="H28" i="21"/>
  <c r="G28" i="21"/>
  <c r="F28" i="21"/>
  <c r="E28" i="21"/>
  <c r="D28" i="21"/>
  <c r="H27" i="21"/>
  <c r="G27" i="21"/>
  <c r="F27" i="21"/>
  <c r="E27" i="21"/>
  <c r="D27" i="21"/>
  <c r="H26" i="21"/>
  <c r="G26" i="21"/>
  <c r="F26" i="21"/>
  <c r="E26" i="21"/>
  <c r="D26" i="21"/>
  <c r="H25" i="21"/>
  <c r="G25" i="21"/>
  <c r="F25" i="21"/>
  <c r="E25" i="21"/>
  <c r="D25" i="21"/>
  <c r="H24" i="21"/>
  <c r="G24" i="21"/>
  <c r="F24" i="21"/>
  <c r="E24" i="21"/>
  <c r="D24" i="21"/>
  <c r="H23" i="21"/>
  <c r="G23" i="21"/>
  <c r="F23" i="21"/>
  <c r="E23" i="21"/>
  <c r="D23" i="21"/>
  <c r="H22" i="21"/>
  <c r="G22" i="21"/>
  <c r="F22" i="21"/>
  <c r="E22" i="21"/>
  <c r="D22" i="21"/>
  <c r="H18" i="21"/>
  <c r="G18" i="21"/>
  <c r="F18" i="21"/>
  <c r="E18" i="21"/>
  <c r="D18" i="21"/>
  <c r="H17" i="21"/>
  <c r="G17" i="21"/>
  <c r="F17" i="21"/>
  <c r="E17" i="21"/>
  <c r="D17" i="21"/>
  <c r="H16" i="21"/>
  <c r="G16" i="21"/>
  <c r="F16" i="21"/>
  <c r="E16" i="21"/>
  <c r="D16" i="21"/>
  <c r="N1" i="21"/>
  <c r="H55" i="20"/>
  <c r="G55" i="20"/>
  <c r="F55" i="20"/>
  <c r="E55" i="20"/>
  <c r="D55" i="20"/>
  <c r="C55" i="20"/>
  <c r="H54" i="20"/>
  <c r="G54" i="20"/>
  <c r="F54" i="20"/>
  <c r="E54" i="20"/>
  <c r="D54" i="20"/>
  <c r="C54" i="20"/>
  <c r="H53" i="20"/>
  <c r="G53" i="20"/>
  <c r="F53" i="20"/>
  <c r="E53" i="20"/>
  <c r="D53" i="20"/>
  <c r="H52" i="20"/>
  <c r="G52" i="20"/>
  <c r="F52" i="20"/>
  <c r="E52" i="20"/>
  <c r="D52" i="20"/>
  <c r="H49" i="20"/>
  <c r="G49" i="20"/>
  <c r="F49" i="20"/>
  <c r="E49" i="20"/>
  <c r="D49" i="20"/>
  <c r="H48" i="20"/>
  <c r="G48" i="20"/>
  <c r="F48" i="20"/>
  <c r="E48" i="20"/>
  <c r="D48" i="20"/>
  <c r="H47" i="20"/>
  <c r="G47" i="20"/>
  <c r="F47" i="20"/>
  <c r="E47" i="20"/>
  <c r="D47" i="20"/>
  <c r="H46" i="20"/>
  <c r="G46" i="20"/>
  <c r="F46" i="20"/>
  <c r="E46" i="20"/>
  <c r="D46" i="20"/>
  <c r="H45" i="20"/>
  <c r="G45" i="20"/>
  <c r="F45" i="20"/>
  <c r="E45" i="20"/>
  <c r="D45" i="20"/>
  <c r="H44" i="20"/>
  <c r="G44" i="20"/>
  <c r="F44" i="20"/>
  <c r="E44" i="20"/>
  <c r="D44" i="20"/>
  <c r="H41" i="20"/>
  <c r="G41" i="20"/>
  <c r="F41" i="20"/>
  <c r="E41" i="20"/>
  <c r="D41" i="20"/>
  <c r="H40" i="20"/>
  <c r="G40" i="20"/>
  <c r="F40" i="20"/>
  <c r="E40" i="20"/>
  <c r="D40" i="20"/>
  <c r="H39" i="20"/>
  <c r="G39" i="20"/>
  <c r="F39" i="20"/>
  <c r="E39" i="20"/>
  <c r="D39" i="20"/>
  <c r="H38" i="20"/>
  <c r="G38" i="20"/>
  <c r="F38" i="20"/>
  <c r="E38" i="20"/>
  <c r="D38" i="20"/>
  <c r="H37" i="20"/>
  <c r="G37" i="20"/>
  <c r="F37" i="20"/>
  <c r="E37" i="20"/>
  <c r="D37" i="20"/>
  <c r="H36" i="20"/>
  <c r="G36" i="20"/>
  <c r="F36" i="20"/>
  <c r="E36" i="20"/>
  <c r="D36" i="20"/>
  <c r="H35" i="20"/>
  <c r="G35" i="20"/>
  <c r="F35" i="20"/>
  <c r="E35" i="20"/>
  <c r="D35" i="20"/>
  <c r="H34" i="20"/>
  <c r="G34" i="20"/>
  <c r="F34" i="20"/>
  <c r="E34" i="20"/>
  <c r="D34" i="20"/>
  <c r="H33" i="20"/>
  <c r="G33" i="20"/>
  <c r="F33" i="20"/>
  <c r="E33" i="20"/>
  <c r="D33" i="20"/>
  <c r="H32" i="20"/>
  <c r="G32" i="20"/>
  <c r="F32" i="20"/>
  <c r="E32" i="20"/>
  <c r="D32" i="20"/>
  <c r="H31" i="20"/>
  <c r="G31" i="20"/>
  <c r="F31" i="20"/>
  <c r="E31" i="20"/>
  <c r="D31" i="20"/>
  <c r="H30" i="20"/>
  <c r="G30" i="20"/>
  <c r="F30" i="20"/>
  <c r="E30" i="20"/>
  <c r="D30" i="20"/>
  <c r="H29" i="20"/>
  <c r="G29" i="20"/>
  <c r="F29" i="20"/>
  <c r="E29" i="20"/>
  <c r="D29" i="20"/>
  <c r="H28" i="20"/>
  <c r="G28" i="20"/>
  <c r="F28" i="20"/>
  <c r="E28" i="20"/>
  <c r="D28" i="20"/>
  <c r="H27" i="20"/>
  <c r="G27" i="20"/>
  <c r="F27" i="20"/>
  <c r="E27" i="20"/>
  <c r="D27" i="20"/>
  <c r="H26" i="20"/>
  <c r="G26" i="20"/>
  <c r="F26" i="20"/>
  <c r="E26" i="20"/>
  <c r="D26" i="20"/>
  <c r="H25" i="20"/>
  <c r="G25" i="20"/>
  <c r="F25" i="20"/>
  <c r="E25" i="20"/>
  <c r="D25" i="20"/>
  <c r="H24" i="20"/>
  <c r="G24" i="20"/>
  <c r="F24" i="20"/>
  <c r="E24" i="20"/>
  <c r="D24" i="20"/>
  <c r="H23" i="20"/>
  <c r="G23" i="20"/>
  <c r="F23" i="20"/>
  <c r="E23" i="20"/>
  <c r="D23" i="20"/>
  <c r="H22" i="20"/>
  <c r="G22" i="20"/>
  <c r="F22" i="20"/>
  <c r="E22" i="20"/>
  <c r="D22" i="20"/>
  <c r="H18" i="20"/>
  <c r="G18" i="20"/>
  <c r="F18" i="20"/>
  <c r="E18" i="20"/>
  <c r="D18" i="20"/>
  <c r="H17" i="20"/>
  <c r="G17" i="20"/>
  <c r="F17" i="20"/>
  <c r="E17" i="20"/>
  <c r="D17" i="20"/>
  <c r="H16" i="20"/>
  <c r="G16" i="20"/>
  <c r="F16" i="20"/>
  <c r="E16" i="20"/>
  <c r="D16" i="20"/>
  <c r="N1" i="20"/>
  <c r="H55" i="19"/>
  <c r="G55" i="19"/>
  <c r="F55" i="19"/>
  <c r="E55" i="19"/>
  <c r="D55" i="19"/>
  <c r="C55" i="19"/>
  <c r="H54" i="19"/>
  <c r="G54" i="19"/>
  <c r="F54" i="19"/>
  <c r="E54" i="19"/>
  <c r="D54" i="19"/>
  <c r="C54" i="19"/>
  <c r="H53" i="19"/>
  <c r="G53" i="19"/>
  <c r="F53" i="19"/>
  <c r="E53" i="19"/>
  <c r="D53" i="19"/>
  <c r="H52" i="19"/>
  <c r="G52" i="19"/>
  <c r="F52" i="19"/>
  <c r="E52" i="19"/>
  <c r="D52" i="19"/>
  <c r="H49" i="19"/>
  <c r="G49" i="19"/>
  <c r="F49" i="19"/>
  <c r="E49" i="19"/>
  <c r="D49" i="19"/>
  <c r="H48" i="19"/>
  <c r="G48" i="19"/>
  <c r="F48" i="19"/>
  <c r="E48" i="19"/>
  <c r="D48" i="19"/>
  <c r="H47" i="19"/>
  <c r="G47" i="19"/>
  <c r="F47" i="19"/>
  <c r="E47" i="19"/>
  <c r="D47" i="19"/>
  <c r="H46" i="19"/>
  <c r="G46" i="19"/>
  <c r="F46" i="19"/>
  <c r="E46" i="19"/>
  <c r="D46" i="19"/>
  <c r="H45" i="19"/>
  <c r="G45" i="19"/>
  <c r="F45" i="19"/>
  <c r="E45" i="19"/>
  <c r="D45" i="19"/>
  <c r="H44" i="19"/>
  <c r="G44" i="19"/>
  <c r="F44" i="19"/>
  <c r="E44" i="19"/>
  <c r="D44" i="19"/>
  <c r="H41" i="19"/>
  <c r="G41" i="19"/>
  <c r="F41" i="19"/>
  <c r="E41" i="19"/>
  <c r="D41" i="19"/>
  <c r="H40" i="19"/>
  <c r="G40" i="19"/>
  <c r="F40" i="19"/>
  <c r="E40" i="19"/>
  <c r="D40" i="19"/>
  <c r="H39" i="19"/>
  <c r="G39" i="19"/>
  <c r="F39" i="19"/>
  <c r="E39" i="19"/>
  <c r="D39" i="19"/>
  <c r="H38" i="19"/>
  <c r="G38" i="19"/>
  <c r="F38" i="19"/>
  <c r="E38" i="19"/>
  <c r="D38" i="19"/>
  <c r="H37" i="19"/>
  <c r="G37" i="19"/>
  <c r="F37" i="19"/>
  <c r="E37" i="19"/>
  <c r="D37" i="19"/>
  <c r="H36" i="19"/>
  <c r="G36" i="19"/>
  <c r="F36" i="19"/>
  <c r="E36" i="19"/>
  <c r="D36" i="19"/>
  <c r="H35" i="19"/>
  <c r="G35" i="19"/>
  <c r="F35" i="19"/>
  <c r="E35" i="19"/>
  <c r="D35" i="19"/>
  <c r="H34" i="19"/>
  <c r="G34" i="19"/>
  <c r="F34" i="19"/>
  <c r="E34" i="19"/>
  <c r="D34" i="19"/>
  <c r="H33" i="19"/>
  <c r="G33" i="19"/>
  <c r="F33" i="19"/>
  <c r="E33" i="19"/>
  <c r="D33" i="19"/>
  <c r="H32" i="19"/>
  <c r="G32" i="19"/>
  <c r="F32" i="19"/>
  <c r="E32" i="19"/>
  <c r="D32" i="19"/>
  <c r="H31" i="19"/>
  <c r="G31" i="19"/>
  <c r="F31" i="19"/>
  <c r="E31" i="19"/>
  <c r="D31" i="19"/>
  <c r="H30" i="19"/>
  <c r="G30" i="19"/>
  <c r="F30" i="19"/>
  <c r="E30" i="19"/>
  <c r="D30" i="19"/>
  <c r="H29" i="19"/>
  <c r="G29" i="19"/>
  <c r="F29" i="19"/>
  <c r="E29" i="19"/>
  <c r="D29" i="19"/>
  <c r="H28" i="19"/>
  <c r="G28" i="19"/>
  <c r="F28" i="19"/>
  <c r="E28" i="19"/>
  <c r="D28" i="19"/>
  <c r="H27" i="19"/>
  <c r="G27" i="19"/>
  <c r="F27" i="19"/>
  <c r="E27" i="19"/>
  <c r="D27" i="19"/>
  <c r="H26" i="19"/>
  <c r="G26" i="19"/>
  <c r="F26" i="19"/>
  <c r="E26" i="19"/>
  <c r="D26" i="19"/>
  <c r="H25" i="19"/>
  <c r="G25" i="19"/>
  <c r="F25" i="19"/>
  <c r="E25" i="19"/>
  <c r="D25" i="19"/>
  <c r="H24" i="19"/>
  <c r="G24" i="19"/>
  <c r="F24" i="19"/>
  <c r="E24" i="19"/>
  <c r="D24" i="19"/>
  <c r="H23" i="19"/>
  <c r="G23" i="19"/>
  <c r="F23" i="19"/>
  <c r="E23" i="19"/>
  <c r="D23" i="19"/>
  <c r="H22" i="19"/>
  <c r="G22" i="19"/>
  <c r="F22" i="19"/>
  <c r="E22" i="19"/>
  <c r="D22" i="19"/>
  <c r="H18" i="19"/>
  <c r="G18" i="19"/>
  <c r="F18" i="19"/>
  <c r="E18" i="19"/>
  <c r="D18" i="19"/>
  <c r="H17" i="19"/>
  <c r="G17" i="19"/>
  <c r="F17" i="19"/>
  <c r="E17" i="19"/>
  <c r="D17" i="19"/>
  <c r="H16" i="19"/>
  <c r="G16" i="19"/>
  <c r="F16" i="19"/>
  <c r="E16" i="19"/>
  <c r="D16" i="19"/>
  <c r="N1" i="19"/>
  <c r="H55" i="18"/>
  <c r="G55" i="18"/>
  <c r="F55" i="18"/>
  <c r="E55" i="18"/>
  <c r="D55" i="18"/>
  <c r="C55" i="18"/>
  <c r="H54" i="18"/>
  <c r="G54" i="18"/>
  <c r="F54" i="18"/>
  <c r="E54" i="18"/>
  <c r="D54" i="18"/>
  <c r="C54" i="18"/>
  <c r="H53" i="18"/>
  <c r="G53" i="18"/>
  <c r="F53" i="18"/>
  <c r="E53" i="18"/>
  <c r="D53" i="18"/>
  <c r="H52" i="18"/>
  <c r="G52" i="18"/>
  <c r="F52" i="18"/>
  <c r="E52" i="18"/>
  <c r="D52" i="18"/>
  <c r="H49" i="18"/>
  <c r="G49" i="18"/>
  <c r="F49" i="18"/>
  <c r="E49" i="18"/>
  <c r="D49" i="18"/>
  <c r="H48" i="18"/>
  <c r="G48" i="18"/>
  <c r="F48" i="18"/>
  <c r="E48" i="18"/>
  <c r="D48" i="18"/>
  <c r="H47" i="18"/>
  <c r="G47" i="18"/>
  <c r="F47" i="18"/>
  <c r="E47" i="18"/>
  <c r="D47" i="18"/>
  <c r="H46" i="18"/>
  <c r="G46" i="18"/>
  <c r="F46" i="18"/>
  <c r="E46" i="18"/>
  <c r="D46" i="18"/>
  <c r="H45" i="18"/>
  <c r="G45" i="18"/>
  <c r="F45" i="18"/>
  <c r="E45" i="18"/>
  <c r="D45" i="18"/>
  <c r="H44" i="18"/>
  <c r="G44" i="18"/>
  <c r="F44" i="18"/>
  <c r="E44" i="18"/>
  <c r="D44" i="18"/>
  <c r="H41" i="18"/>
  <c r="G41" i="18"/>
  <c r="F41" i="18"/>
  <c r="E41" i="18"/>
  <c r="D41" i="18"/>
  <c r="H40" i="18"/>
  <c r="G40" i="18"/>
  <c r="F40" i="18"/>
  <c r="E40" i="18"/>
  <c r="D40" i="18"/>
  <c r="H39" i="18"/>
  <c r="G39" i="18"/>
  <c r="F39" i="18"/>
  <c r="E39" i="18"/>
  <c r="D39" i="18"/>
  <c r="H38" i="18"/>
  <c r="G38" i="18"/>
  <c r="F38" i="18"/>
  <c r="E38" i="18"/>
  <c r="D38" i="18"/>
  <c r="H37" i="18"/>
  <c r="G37" i="18"/>
  <c r="F37" i="18"/>
  <c r="E37" i="18"/>
  <c r="D37" i="18"/>
  <c r="H36" i="18"/>
  <c r="G36" i="18"/>
  <c r="F36" i="18"/>
  <c r="E36" i="18"/>
  <c r="D36" i="18"/>
  <c r="H35" i="18"/>
  <c r="G35" i="18"/>
  <c r="F35" i="18"/>
  <c r="E35" i="18"/>
  <c r="D35" i="18"/>
  <c r="H34" i="18"/>
  <c r="G34" i="18"/>
  <c r="F34" i="18"/>
  <c r="E34" i="18"/>
  <c r="D34" i="18"/>
  <c r="H33" i="18"/>
  <c r="G33" i="18"/>
  <c r="F33" i="18"/>
  <c r="E33" i="18"/>
  <c r="D33" i="18"/>
  <c r="H32" i="18"/>
  <c r="G32" i="18"/>
  <c r="F32" i="18"/>
  <c r="E32" i="18"/>
  <c r="D32" i="18"/>
  <c r="H31" i="18"/>
  <c r="G31" i="18"/>
  <c r="F31" i="18"/>
  <c r="E31" i="18"/>
  <c r="D31" i="18"/>
  <c r="H30" i="18"/>
  <c r="G30" i="18"/>
  <c r="F30" i="18"/>
  <c r="E30" i="18"/>
  <c r="D30" i="18"/>
  <c r="H29" i="18"/>
  <c r="G29" i="18"/>
  <c r="F29" i="18"/>
  <c r="E29" i="18"/>
  <c r="D29" i="18"/>
  <c r="H28" i="18"/>
  <c r="G28" i="18"/>
  <c r="F28" i="18"/>
  <c r="E28" i="18"/>
  <c r="D28" i="18"/>
  <c r="H27" i="18"/>
  <c r="G27" i="18"/>
  <c r="F27" i="18"/>
  <c r="E27" i="18"/>
  <c r="D27" i="18"/>
  <c r="H26" i="18"/>
  <c r="G26" i="18"/>
  <c r="F26" i="18"/>
  <c r="E26" i="18"/>
  <c r="D26" i="18"/>
  <c r="H25" i="18"/>
  <c r="G25" i="18"/>
  <c r="F25" i="18"/>
  <c r="E25" i="18"/>
  <c r="D25" i="18"/>
  <c r="H24" i="18"/>
  <c r="G24" i="18"/>
  <c r="F24" i="18"/>
  <c r="E24" i="18"/>
  <c r="D24" i="18"/>
  <c r="H23" i="18"/>
  <c r="G23" i="18"/>
  <c r="F23" i="18"/>
  <c r="E23" i="18"/>
  <c r="D23" i="18"/>
  <c r="H22" i="18"/>
  <c r="G22" i="18"/>
  <c r="F22" i="18"/>
  <c r="E22" i="18"/>
  <c r="D22" i="18"/>
  <c r="H18" i="18"/>
  <c r="G18" i="18"/>
  <c r="F18" i="18"/>
  <c r="E18" i="18"/>
  <c r="D18" i="18"/>
  <c r="H17" i="18"/>
  <c r="G17" i="18"/>
  <c r="F17" i="18"/>
  <c r="E17" i="18"/>
  <c r="D17" i="18"/>
  <c r="H16" i="18"/>
  <c r="G16" i="18"/>
  <c r="F16" i="18"/>
  <c r="E16" i="18"/>
  <c r="D16" i="18"/>
  <c r="N1" i="18"/>
  <c r="C1" i="18" l="1"/>
  <c r="C1" i="22"/>
  <c r="Q1" i="19"/>
  <c r="Q1" i="21"/>
  <c r="C1" i="24"/>
  <c r="Q1" i="25"/>
  <c r="Q1" i="27"/>
  <c r="C1" i="28"/>
  <c r="C1" i="20"/>
  <c r="Q1" i="23"/>
  <c r="C1" i="26"/>
  <c r="Q1" i="28"/>
  <c r="C1" i="25"/>
  <c r="C1" i="27"/>
  <c r="Q1" i="26"/>
  <c r="Q1" i="20"/>
  <c r="C1" i="21"/>
  <c r="Q1" i="22"/>
  <c r="C1" i="23"/>
  <c r="Q1" i="24"/>
  <c r="Q1" i="18"/>
  <c r="C1" i="19"/>
  <c r="C55" i="4" l="1"/>
  <c r="C54" i="4"/>
  <c r="Q1" i="4" l="1"/>
  <c r="C1" i="4"/>
  <c r="H55" i="4"/>
  <c r="G55" i="4"/>
  <c r="F55" i="4"/>
  <c r="E55" i="4"/>
  <c r="D55" i="4"/>
  <c r="H54" i="4"/>
  <c r="G54" i="4"/>
  <c r="F54" i="4"/>
  <c r="E54" i="4"/>
  <c r="D54" i="4"/>
  <c r="H53" i="4"/>
  <c r="G53" i="4"/>
  <c r="F53" i="4"/>
  <c r="E53" i="4"/>
  <c r="D53" i="4"/>
  <c r="H52" i="4"/>
  <c r="G52" i="4"/>
  <c r="F52" i="4"/>
  <c r="E52" i="4"/>
  <c r="D52" i="4"/>
  <c r="H49" i="4"/>
  <c r="G49" i="4"/>
  <c r="F49" i="4"/>
  <c r="E49" i="4"/>
  <c r="D49" i="4"/>
  <c r="H48" i="4"/>
  <c r="G48" i="4"/>
  <c r="F48" i="4"/>
  <c r="E48" i="4"/>
  <c r="D48" i="4"/>
  <c r="H47" i="4"/>
  <c r="G47" i="4"/>
  <c r="F47" i="4"/>
  <c r="E47" i="4"/>
  <c r="D47" i="4"/>
  <c r="H46" i="4"/>
  <c r="G46" i="4"/>
  <c r="F46" i="4"/>
  <c r="E46" i="4"/>
  <c r="D46" i="4"/>
  <c r="H45" i="4"/>
  <c r="G45" i="4"/>
  <c r="F45" i="4"/>
  <c r="E45" i="4"/>
  <c r="D45" i="4"/>
  <c r="H44" i="4"/>
  <c r="G44" i="4"/>
  <c r="F44" i="4"/>
  <c r="E44" i="4"/>
  <c r="D44" i="4"/>
  <c r="H41" i="4"/>
  <c r="G41" i="4"/>
  <c r="F41" i="4"/>
  <c r="E41" i="4"/>
  <c r="D41" i="4"/>
  <c r="H40" i="4"/>
  <c r="G40" i="4"/>
  <c r="F40" i="4"/>
  <c r="E40" i="4"/>
  <c r="D40" i="4"/>
  <c r="H39" i="4"/>
  <c r="G39" i="4"/>
  <c r="F39" i="4"/>
  <c r="E39" i="4"/>
  <c r="D39" i="4"/>
  <c r="H38" i="4"/>
  <c r="G38" i="4"/>
  <c r="F38" i="4"/>
  <c r="E38" i="4"/>
  <c r="D38" i="4"/>
  <c r="H37" i="4"/>
  <c r="G37" i="4"/>
  <c r="F37" i="4"/>
  <c r="E37" i="4"/>
  <c r="D37" i="4"/>
  <c r="H36" i="4"/>
  <c r="G36" i="4"/>
  <c r="F36" i="4"/>
  <c r="E36" i="4"/>
  <c r="D36" i="4"/>
  <c r="H35" i="4"/>
  <c r="G35" i="4"/>
  <c r="F35" i="4"/>
  <c r="E35" i="4"/>
  <c r="D35" i="4"/>
  <c r="H34" i="4"/>
  <c r="G34" i="4"/>
  <c r="F34" i="4"/>
  <c r="E34" i="4"/>
  <c r="D34" i="4"/>
  <c r="H33" i="4"/>
  <c r="G33" i="4"/>
  <c r="F33" i="4"/>
  <c r="E33" i="4"/>
  <c r="D33" i="4"/>
  <c r="H32" i="4"/>
  <c r="G32" i="4"/>
  <c r="F32" i="4"/>
  <c r="E32" i="4"/>
  <c r="D32" i="4"/>
  <c r="H31" i="4"/>
  <c r="G31" i="4"/>
  <c r="F31" i="4"/>
  <c r="E31" i="4"/>
  <c r="D31" i="4"/>
  <c r="H30" i="4"/>
  <c r="G30" i="4"/>
  <c r="F30" i="4"/>
  <c r="E30" i="4"/>
  <c r="D30" i="4"/>
  <c r="H29" i="4"/>
  <c r="G29" i="4"/>
  <c r="F29" i="4"/>
  <c r="E29" i="4"/>
  <c r="D29" i="4"/>
  <c r="H28" i="4"/>
  <c r="G28" i="4"/>
  <c r="F28" i="4"/>
  <c r="E28" i="4"/>
  <c r="D28" i="4"/>
  <c r="H27" i="4"/>
  <c r="G27" i="4"/>
  <c r="F27" i="4"/>
  <c r="E27" i="4"/>
  <c r="D27" i="4"/>
  <c r="H26" i="4"/>
  <c r="G26" i="4"/>
  <c r="F26" i="4"/>
  <c r="E26" i="4"/>
  <c r="D26" i="4"/>
  <c r="H25" i="4"/>
  <c r="G25" i="4"/>
  <c r="F25" i="4"/>
  <c r="E25" i="4"/>
  <c r="D25" i="4"/>
  <c r="H24" i="4"/>
  <c r="G24" i="4"/>
  <c r="F24" i="4"/>
  <c r="E24" i="4"/>
  <c r="D24" i="4"/>
  <c r="H23" i="4"/>
  <c r="G23" i="4"/>
  <c r="F23" i="4"/>
  <c r="E23" i="4"/>
  <c r="D23" i="4"/>
  <c r="H22" i="4"/>
  <c r="G22" i="4"/>
  <c r="F22" i="4"/>
  <c r="E22" i="4"/>
  <c r="H18" i="4"/>
  <c r="G18" i="4"/>
  <c r="F18" i="4"/>
  <c r="E18" i="4"/>
  <c r="D18" i="4"/>
  <c r="H17" i="4"/>
  <c r="G17" i="4"/>
  <c r="F17" i="4"/>
  <c r="E17" i="4"/>
  <c r="D17" i="4"/>
  <c r="H16" i="4"/>
  <c r="G16" i="4"/>
  <c r="F16" i="4"/>
  <c r="E16" i="4"/>
  <c r="D16" i="4"/>
  <c r="D22" i="4"/>
  <c r="Q9" i="14" l="1"/>
  <c r="Q8" i="14"/>
  <c r="Q7" i="14"/>
  <c r="Q6" i="14"/>
  <c r="Q5" i="14"/>
  <c r="Q4" i="14"/>
  <c r="Q3" i="14"/>
  <c r="B65" i="14"/>
  <c r="B64" i="14"/>
  <c r="B63" i="14"/>
  <c r="B62" i="14"/>
  <c r="B61" i="14"/>
  <c r="B60" i="14"/>
  <c r="B59" i="14"/>
  <c r="B58" i="14"/>
  <c r="B57" i="14"/>
  <c r="B56" i="14"/>
  <c r="B55" i="14"/>
  <c r="B54" i="14"/>
  <c r="B53" i="14"/>
  <c r="B51" i="14"/>
  <c r="B50" i="14"/>
  <c r="B49" i="14"/>
  <c r="B48" i="14"/>
  <c r="B46" i="14"/>
  <c r="B45" i="14"/>
  <c r="B44" i="14"/>
  <c r="B43" i="14"/>
  <c r="B42" i="14"/>
  <c r="B41" i="14"/>
  <c r="B39" i="14"/>
  <c r="B38" i="14"/>
  <c r="B37" i="14"/>
  <c r="B36" i="14"/>
  <c r="B35" i="14"/>
  <c r="B34" i="14"/>
  <c r="B33" i="14"/>
  <c r="B32" i="14"/>
  <c r="B31" i="14"/>
  <c r="B30" i="14"/>
  <c r="B29" i="14"/>
  <c r="B28" i="14"/>
  <c r="B27" i="14"/>
  <c r="B26" i="14"/>
  <c r="B25" i="14"/>
  <c r="B24" i="14"/>
  <c r="B23" i="14"/>
  <c r="B22" i="14"/>
  <c r="B21" i="14"/>
  <c r="B20" i="14"/>
  <c r="B18" i="14"/>
  <c r="B17" i="14"/>
  <c r="B16" i="14"/>
  <c r="B15" i="14"/>
  <c r="B14" i="14"/>
  <c r="B13" i="14"/>
  <c r="B12" i="14"/>
  <c r="B11" i="14"/>
  <c r="B10" i="14"/>
  <c r="B9" i="14"/>
  <c r="B8" i="14"/>
  <c r="B7" i="14"/>
  <c r="B6" i="14"/>
  <c r="B5" i="14"/>
  <c r="B4" i="14"/>
  <c r="B3" i="14"/>
</calcChain>
</file>

<file path=xl/sharedStrings.xml><?xml version="1.0" encoding="utf-8"?>
<sst xmlns="http://schemas.openxmlformats.org/spreadsheetml/2006/main" count="918" uniqueCount="154">
  <si>
    <t>Finding Common Ground</t>
  </si>
  <si>
    <t>Interact</t>
  </si>
  <si>
    <t>Diplomat</t>
  </si>
  <si>
    <t>Peacemaker</t>
  </si>
  <si>
    <t>Aware</t>
  </si>
  <si>
    <t>Alert</t>
  </si>
  <si>
    <t>Affirm</t>
  </si>
  <si>
    <t>Monitor</t>
  </si>
  <si>
    <t>Influence</t>
  </si>
  <si>
    <t>Cultivate</t>
  </si>
  <si>
    <t>Budgeting</t>
  </si>
  <si>
    <t>Comparison Shopping</t>
  </si>
  <si>
    <t>Financing My Dreams</t>
  </si>
  <si>
    <t>Business Plan</t>
  </si>
  <si>
    <t>Think Big</t>
  </si>
  <si>
    <t>Marketing</t>
  </si>
  <si>
    <t>Comic Artist</t>
  </si>
  <si>
    <t>First Aid</t>
  </si>
  <si>
    <t>Girl Scout Way</t>
  </si>
  <si>
    <t>Good Sportsmanship</t>
  </si>
  <si>
    <t>New Cuisines</t>
  </si>
  <si>
    <t>Digital Movie Maker</t>
  </si>
  <si>
    <t>Public Speaker</t>
  </si>
  <si>
    <t>Science of Happiness</t>
  </si>
  <si>
    <t>Screenwriter</t>
  </si>
  <si>
    <t>Babysitter</t>
  </si>
  <si>
    <t>Book Artist</t>
  </si>
  <si>
    <t>Special Agent</t>
  </si>
  <si>
    <t>Woodworker</t>
  </si>
  <si>
    <t>Animal Helpers</t>
  </si>
  <si>
    <t>Entrepreneur</t>
  </si>
  <si>
    <t>Field Day</t>
  </si>
  <si>
    <t>Netiquette</t>
  </si>
  <si>
    <t>Archery</t>
  </si>
  <si>
    <t>Outdoor Art Apprentice</t>
  </si>
  <si>
    <t>Bridge to Seniors</t>
  </si>
  <si>
    <t>Cookie Pin: Year 1</t>
  </si>
  <si>
    <t>Cookie Pin: Year 2</t>
  </si>
  <si>
    <t>Cookie Pin: Year 3</t>
  </si>
  <si>
    <t>My Promise, My Faith: Year 1</t>
  </si>
  <si>
    <t>My Promise, My Faith: Year 2</t>
  </si>
  <si>
    <t>My Promise, My Faith: Year 3</t>
  </si>
  <si>
    <t>Community Service Bar</t>
  </si>
  <si>
    <t>Service to Girl Scouting Bar</t>
  </si>
  <si>
    <t>Program Aide</t>
  </si>
  <si>
    <t>Safety Award</t>
  </si>
  <si>
    <t>Journey Summit Award</t>
  </si>
  <si>
    <t>Torch Award</t>
  </si>
  <si>
    <t>Silver Award</t>
  </si>
  <si>
    <t>Outdoor Journey            Take Action Project →</t>
  </si>
  <si>
    <t>Global Action: Year 1</t>
  </si>
  <si>
    <t>Global Action: Year 2</t>
  </si>
  <si>
    <t>Global Action: Year 3</t>
  </si>
  <si>
    <t>World Thinking Day: Year 1</t>
  </si>
  <si>
    <t>World Thinking Day: Year 2</t>
  </si>
  <si>
    <t>World Thinking Day: Year 3</t>
  </si>
  <si>
    <t>It's Your World, Change It (aMAZE)        LIA →</t>
  </si>
  <si>
    <t>It's Your Planet, Love It (Breathe)            LIA →</t>
  </si>
  <si>
    <t>It's Your Story, Tell It (MEdia)                    LIA →</t>
  </si>
  <si>
    <t>2) Trailblazing</t>
  </si>
  <si>
    <t>3) Primitive Camper</t>
  </si>
  <si>
    <t>Leadership Journey Awards</t>
  </si>
  <si>
    <t>Financial Literacy &amp; Cookie Business Badges</t>
  </si>
  <si>
    <t>Pins</t>
  </si>
  <si>
    <t>Additional Patch Awards</t>
  </si>
  <si>
    <t>Other Awards</t>
  </si>
  <si>
    <t>Girls' Choice Badges</t>
  </si>
  <si>
    <t>Legacy &amp; Skill Building Badges</t>
  </si>
  <si>
    <t>It's Your World, Change It (aMAZE)      LIA →</t>
  </si>
  <si>
    <t>It's Your Planet, Love It (Breathe)         LIA →</t>
  </si>
  <si>
    <t>It's Your Story, Tell It (MEdia)                 LIA →</t>
  </si>
  <si>
    <t>Outdoor Journey         Take Action Project →</t>
  </si>
  <si>
    <t>Fonts &amp; Formatting</t>
  </si>
  <si>
    <t>Printing blank sheets for manual entry</t>
  </si>
  <si>
    <t>These badge checklists are designed to allow you to track individual girl accomplishments and it will automatically update the troop level checklist.  Before you jump in, please read the following notes about some initial setup and recommended usage.</t>
  </si>
  <si>
    <t>This section is only for those who want to print blank checklists and do everything "offline" via pen and paper only.  If you are wanting to digitally keep your troop up-to-date, you can skip this section.</t>
  </si>
  <si>
    <t>Getting Started</t>
  </si>
  <si>
    <t>Spreadsheet Protection</t>
  </si>
  <si>
    <t>Adding Girl Tabs after deleting them</t>
  </si>
  <si>
    <t>Knowing that the formulas are complicated and slightly wary of humans and that there are ninja borders that will jump out at you if you get too close, if you still decide you want to have full control of the contents of the spreadsheet, you can unlock it using the password "EmileeRea".  Yep.  I used my name because it's easy for me to remember and not something any of you would type by accident.</t>
  </si>
  <si>
    <t>The individual girl pages are pre-formatted to print as two pages (designed to be a front and back) to allow for additional fields for recording all of their fun patches along with any retired or currently unavailable Make Your Own badges that they complete outside of the current badge offerings.  If you only want the front page, you'll need to specify to only print page 1 in the print dialog box since you can't alter the default print area on the worksheet without unprotecting it.</t>
  </si>
  <si>
    <t>Recommended Usage</t>
  </si>
  <si>
    <t>If you need to track individual steps of a badge, you can either type an "X" in the little boxes next to that badge name to show that step is done, or if you want to be more specific, you can type a "1", "2", or "3" to indicate which of the options for that step that they completed.</t>
  </si>
  <si>
    <t>Once they have been awarded their badge, you should enter the date in the "Recv" column.</t>
  </si>
  <si>
    <t>Optional: For girls who are on their second (or third for Cadettes) year of the same level, you can also go into the awards that weren't completed that state they are for "Year 1" and put a "-" (just a single dash) in the Earn and Recv columns and that dash will pull across to the troop checklist so that you know they didn't earn that award, but also that they aren't eligible to do that award anymore.</t>
  </si>
  <si>
    <t>Important Notes &amp; Disclaimers</t>
  </si>
  <si>
    <t>I do not own the rights to any of the images provided in this spreadsheet.  They were pulled from the official online Badge Explorer and the Girl Scout online store.  I am not employed by Girl Scouts of the USA.  I am just a mom, leader and Service Unit volunteer who likes to be organized.  I made these checklists for my own personal use, but am sharing them in the spirit of being a Sister to Every Girl Scout.</t>
  </si>
  <si>
    <t>There are some things that are intentionally not on these checklists.  That includes:</t>
  </si>
  <si>
    <t>* Council-specific badges and awards</t>
  </si>
  <si>
    <t>* Region-specific badges and awards</t>
  </si>
  <si>
    <t>Sharing</t>
  </si>
  <si>
    <t>You are allowed to alter this spreadsheet for your own use, but please do not post altered versions on the internet, including in Social Media groups.</t>
  </si>
  <si>
    <t>If you find something wrong or a formula isn't working (and you haven't unprotected the workbook and been touching things), then you can drop me a quick email to let me know and I'll see if it's something I can fix.  I make no promises.  My email address is emilee.rea@gmail.com. Or you can message me on Facebook at https://www.facebook.com/emilee.rea.</t>
  </si>
  <si>
    <t>You are allowed to share this spreadsheet to other scouts at no cost.  If you're posting it in a public or social media forum, I'd appreciate a link sent to my above listed email or FB message, mostly because that's how I'm finding the active groups I want to participate in! :D</t>
  </si>
  <si>
    <t>Daisy</t>
  </si>
  <si>
    <t>Brownie</t>
  </si>
  <si>
    <t>Junior</t>
  </si>
  <si>
    <t>Cadette</t>
  </si>
  <si>
    <t>Senior</t>
  </si>
  <si>
    <t>Ambassador</t>
  </si>
  <si>
    <t>R</t>
  </si>
  <si>
    <t>G</t>
  </si>
  <si>
    <t>B</t>
  </si>
  <si>
    <t>For the individual girl checklists, you can delete the current name in cell N1 and it will automagically convert to a "Name: ____________________________" line instead.</t>
  </si>
  <si>
    <t>The order is important... don't go trailblazing right now!</t>
  </si>
  <si>
    <t>7) While you have the new column still highlighted, hold down the CTRL key and hit "H".  This will open the Find and Replace dialog.</t>
  </si>
  <si>
    <t>9) Repeat steps 5-8 for the second column for the new scout.  (Even though it looks like the "Other Awards" section is done because the name is now populated, you still need to copy and paste the whole column of formulas or it won't be tracking the right scout.)</t>
  </si>
  <si>
    <t>11) Reprotect your troop workbook by clicking on the troop checklist tab and selecting "Protect Sheet".  You should probably keep the same "EmileeRea" password to prevent it from being lost.</t>
  </si>
  <si>
    <t>I recommend not saving your spreadsheet with these changes in case you change your mind about using data entry later.</t>
  </si>
  <si>
    <t>For the Troop checklist, you can delete the girls' names fields on the top of the Current Badges (left-hand) side of the page before you print.  It will automatically clear them from the Other Awards (right-hand) side.</t>
  </si>
  <si>
    <t>* Make Your Own badges - They don't have their own section anymore because they're discontinued, but you can still type them into the Other Awards section.</t>
  </si>
  <si>
    <t>* Unearned uniform items including: American Flag, Council ID, Troop Crest, Troop Numbers, Membership Stars, Insignia Tabs, Membership Pins, WAGGGS pin, Brownie Wings, and all the various anniversary pins.</t>
  </si>
  <si>
    <t>WORKBOOK=The entire .xlsx file.</t>
  </si>
  <si>
    <t>WORKSHEET=An individual page of the workbook.</t>
  </si>
  <si>
    <t>TAB=The mostly colorful page indicators at the bottom of the workbook.</t>
  </si>
  <si>
    <r>
      <t>TROOP SHEET=The worksheet that summarizes up to 12 girls, tab is labelled "Troop-</t>
    </r>
    <r>
      <rPr>
        <i/>
        <sz val="11"/>
        <color theme="1"/>
        <rFont val="Calibri"/>
        <family val="2"/>
        <scheme val="minor"/>
      </rPr>
      <t>level</t>
    </r>
    <r>
      <rPr>
        <sz val="11"/>
        <color theme="1"/>
        <rFont val="Calibri"/>
        <family val="2"/>
        <scheme val="minor"/>
      </rPr>
      <t>".</t>
    </r>
  </si>
  <si>
    <t>GIRL SHEET=One of the twelve provided worksheets designed for individual girl tracking.</t>
  </si>
  <si>
    <t>Vocabulary</t>
  </si>
  <si>
    <t>1) Double click on the tab at the bottom of the worksheet labelled "Daisy1", "Brownie1", etc. and type the name of the first girl you are tracking.  Her name will auto-populate to the troop worksheet and start tracking updates.</t>
  </si>
  <si>
    <r>
      <rPr>
        <b/>
        <sz val="11"/>
        <color theme="1"/>
        <rFont val="Calibri"/>
        <family val="2"/>
        <scheme val="minor"/>
      </rPr>
      <t xml:space="preserve">If you have more than 12 girls (or are combining multiple workbooks for a multi-level troop):  </t>
    </r>
    <r>
      <rPr>
        <sz val="11"/>
        <color theme="1"/>
        <rFont val="Calibri"/>
        <family val="2"/>
        <scheme val="minor"/>
      </rPr>
      <t>Other than the risk of excessive file sizes due to the image-heavy content, there's no reason you can't combine multiple workbooks into one master workbook.  Here's how:</t>
    </r>
  </si>
  <si>
    <t>2) If you will have more than one Troop tab of the same level, make sure you rename the Troop tabs to be different from each other.  That can be as simple as having "Troop-Daisies1" and "Troop-Daisies2".  Nothing in the workbook cares about the names of the Troop tabs, so you have full creative control.  :)</t>
  </si>
  <si>
    <t>3) If you are planning to delete extra Girl tabs from your workbook, do so now.  If you attempt to do step 4 and just "ignore" the extra tabs and not deal with them, the Troop tab will have links that still function, but point to the other workbook.  I'm not sure what the lasting long-term effects are, but there's no need to risk it...</t>
  </si>
  <si>
    <t>4) In the workbook you are moving tabs FROM, left-click on the Troop tab.  Then, while holding down the CTRL key, left-click on each of the Girl tabs that you are going to move.  (If you didn't delete extra Girl tabs in step 3, you need to select all 12 Girl tabs now.)  Once you have them all selected, let go of the CTRL key.</t>
  </si>
  <si>
    <t>6) In the master workbook, you should now have all of your new tabs.  You can drag them into a different order without harming anything.</t>
  </si>
  <si>
    <t>5) Right click on any of the highlighted tabs and choose the "Move or Copy…" option.  In the "To book" box, choose the name of the master workbook that you are copying all of these tabs TO.  In the "Before sheet" box, choose where you want the tabs to all be inserted.  Make sure you click on the "Create a copy" box at the bottom just in case something goes awry while you're copying.  Then click OK.</t>
  </si>
  <si>
    <t>7) Repeat steps 1-6 for each additional set of worksheets you need to add to your master workbook.</t>
  </si>
  <si>
    <r>
      <rPr>
        <b/>
        <sz val="11"/>
        <color theme="1"/>
        <rFont val="Calibri"/>
        <family val="2"/>
        <scheme val="minor"/>
      </rPr>
      <t xml:space="preserve">If you have less than 12 girls:  </t>
    </r>
    <r>
      <rPr>
        <sz val="11"/>
        <color theme="1"/>
        <rFont val="Calibri"/>
        <family val="2"/>
        <scheme val="minor"/>
      </rPr>
      <t>To keep the names clean on the Troop worksheet or to keep file sizes down, you can delete any extra individual girl tabs that you aren't using, but you won't be able to add them back without some extra steps (outlined below), so do this at your own risk.  If you're okay with ignoring the extra tabs, you can just change the text color of the names on the Troop worksheet to white so they don't print.  Then change them back to black if you add a scout later.</t>
    </r>
  </si>
  <si>
    <t>2) Repeat step 1 for each girl.  Tab names have to be unique, so if you have 3 Emily's, make sure you're also using last initials/names or camp names for differentiation.</t>
  </si>
  <si>
    <t>1) Start by setting up all of the tabs in each workbook separately by repeating the Getting Started steps above.  (Don't forget to make sure you have unique names for each girl!)  Make sure all associated workbooks are open on your computer and that you know which one will be your master workbook that everything gets copied into.</t>
  </si>
  <si>
    <t>Less-Important, but still useful Note: While the cells are locked to prevent formatting changes, the copy/paste rules of Excel are allowed to over-ride that.  So, if you are copying chunks of information (like Fun Patches or a block of dates), make sure that instead of just hitting the quick paste button or Ctrl-V, that you take the extra step to right click on the spot you want to paste to and choose the "Paste Values" option (looks like a clipboard with a "123" in front of it) to preserve my carefully laid out formatting lines.</t>
  </si>
  <si>
    <t>Important Note: This workbook is not just image-heavy, it's got some heavy-duty formulas that do some advanced look-ups that ocassionally take a few extra seconds to calculate.  You will sometimes have pauses before the screen updates.  Don't panic!  It'll all be okay.</t>
  </si>
  <si>
    <t>Then type the date that they earned the badge into the "Earn" column of the worksheet.  If you didn't choose to manually enter something in the badge step boxes, they will now autofill with "X" to show that the steps are done.</t>
  </si>
  <si>
    <t>Start with the Girl worksheets.  With the exception of the "Other Awards" section, everything will automatically update the Troop worksheet.  There is more information about the "Other Awards" below.</t>
  </si>
  <si>
    <t>Note: Once you have typed a date in the "Earn" column, but not yet put one in the "Recv" (Received) column, the Troop worksheet will show a "/" in the box to indicate that the badge has been earned but not awarded.  You can use this as an easy indicator of which badges you need to buy before your next award night.</t>
  </si>
  <si>
    <t>Note: Once you have added the "Recv" column date, the Troop worksheet will change from a "/" to an "X" to indicate that they have earned and received that award.</t>
  </si>
  <si>
    <t>For "Other Awards" such as fun patches, make sure that you are typing the name exactly the same way across each of the girls' pages.  This is important because the Troop worksheet has formulas doing look-ups across each of the Girl worksheets to determine who completed each activity.</t>
  </si>
  <si>
    <t>The other reason so much of the worksheets are locked down is because those frames that look like borders aren't really borders.  To make the fancy rounded tops for each section, I had to layer multiple drawing objects and they don't line up with borders no matter how hard I try.  So, to fix that problem, I drew rectangles on the form instead of using exterior borders.  If you unlock the spreadsheet, you will probably grab some of them by accident.  (I have done it repeatedly while building the rest of the content and I know that they're there!)</t>
  </si>
  <si>
    <t>2) Open your copy of the Excel workbook that has all of your troop data and the empty copy of the checklist workbook.  If they have the same name, you'll need to rename one of them before Excel will let you have them both open at once.  The rest of these instructions will use "Master" to indicate your original workbook and "Empty" to indicate the clean copy.</t>
  </si>
  <si>
    <t>4) In the Empty workbook, right-click on the tab for any of the existing girl worksheets and choose "Move or Copy...".  In the "To book" box, choose the name of the master workbook that you are copying the tab TO.  In the "Before sheet" box, choose where you want the tabs to all be inserted (probably "(move to end)").  Make sure you click on the "Create a copy" box at the bottom.  Then click OK.</t>
  </si>
  <si>
    <t>5) In your Master workbook on the Troop worksheet, highlight a column for one of the existing scouts (on the Current Badge side - you'll do the Other Awards side in step 9).  Right click on the highlighted portion and choose "Copy".</t>
  </si>
  <si>
    <t>8) In the "Find what" box, type the name of the scout you copied exactly as you already had it entered.  In the "Replace with" box type the name of the tab you copied out of the Empty workbook.  (Don't put the name of the new scout in yet!  It has to match the tab name right now.)  Then hit the "Replace All" button.</t>
  </si>
  <si>
    <t>10) Find the new tab you copied in, double-click on it and NOW you can type the name for your new scout.</t>
  </si>
  <si>
    <t>3) Remove the sheet protection from the Troop worksheet in both workbooks.  This is done by right-clicking on the Troop tab and selecting "Unprotect Sheet".  In the box that comes up, enter the password "EmileeRea".  While the protection is off, do NOT click on any of the formulas that have curly brackets { } around them!</t>
  </si>
  <si>
    <t>6) Then highlight the empty column where you want the new scout to go.  (ie: if you already have 8 scouts, you would be highlighting where you want the ninth scout to be.)  Then right-click and choose "Paste Special", then "Formulas".  (It's the clipboard that has fx on the front of it on newer versions of Excel.)</t>
  </si>
  <si>
    <t>If needed for color-matching…</t>
  </si>
  <si>
    <t>Instructions</t>
  </si>
  <si>
    <r>
      <t xml:space="preserve">I update my checklists every year as new content is released.  The most recent copy can be found on my shared OneDrive at </t>
    </r>
    <r>
      <rPr>
        <b/>
        <u/>
        <sz val="11"/>
        <color theme="1"/>
        <rFont val="Calibri"/>
        <family val="2"/>
        <scheme val="minor"/>
      </rPr>
      <t>www.tinyurl.com/GS-Emilee.</t>
    </r>
  </si>
  <si>
    <t>The name field at the top is the Omnes Font that GSUSA was using prior to 2017.  If you would like the text to appear in that font, you'll need to install that free font.  It is available for free on many websites, but if you can't track it down, you can get it from my shared OneDrive at the above address.</t>
  </si>
  <si>
    <t>1) You need to grab a fresh/new copy of the Checklist workbook.  If you don't have one saved on your computer, you can download it again from my shared OneDrive, listed above.</t>
  </si>
  <si>
    <t>Next, go to the Troop worksheet, and in the "Other Awards" section type the exact same name that you used on the Girl worksheets for any fun badges you want to track.  The names need to be unique.  If you enter two awards with the same name, the cells will highlight in red to warn you so you can fix them. (If you don't want the duplicates to highlight, you will need to unprotect the sheet, highlight the other awards sections, and go to Conditional Formatting to clear the current rules.)  If you don't fix them, the formulas that lookup completion dates will potentially pull bad info.  Just like the official badges, you'll see "/" and "X" appear as the girls earn and receive them.  I recommend only including the awards that you want to see at the Troop level.  For example, my daughters' pages have a lot of retired badges listed, but I don't need to see that when I'm looking at the Troop page.  Additionally, the Troop page has a lot less lines available for the "Other Awards", so you may want/need to clear those off periodically.</t>
  </si>
  <si>
    <t>The pages of this workbook are locked to protect my delicate formulas from getting corrupted.  I've removed all of the array-style formulas, so now they should process faster and not wither and die if you touch them, but they are still very sensitive to changes and you should do so only if you understand what you're in for.  :)</t>
  </si>
  <si>
    <t>1) Night Owl</t>
  </si>
  <si>
    <t>Trees</t>
  </si>
  <si>
    <t>Eating for You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</si>
</sst>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9" x14ac:knownFonts="1">
    <font>
      <sz val="11"/>
      <color theme="1"/>
      <name val="Calibri"/>
      <family val="2"/>
      <scheme val="minor"/>
    </font>
    <font>
      <sz val="9.5"/>
      <color theme="1"/>
      <name val="Calibri"/>
      <family val="2"/>
      <scheme val="minor"/>
    </font>
    <font>
      <b/>
      <sz val="11"/>
      <color theme="1"/>
      <name val="Calibri"/>
      <family val="2"/>
      <scheme val="minor"/>
    </font>
    <font>
      <sz val="10"/>
      <color theme="1"/>
      <name val="Calibri"/>
      <family val="2"/>
      <scheme val="minor"/>
    </font>
    <font>
      <sz val="26"/>
      <color theme="1"/>
      <name val="Calibri"/>
      <family val="2"/>
      <scheme val="minor"/>
    </font>
    <font>
      <sz val="26"/>
      <color theme="1"/>
      <name val="Omnes_GirlScouts Semibold"/>
      <family val="3"/>
    </font>
    <font>
      <i/>
      <sz val="11"/>
      <color theme="1"/>
      <name val="Calibri"/>
      <family val="2"/>
      <scheme val="minor"/>
    </font>
    <font>
      <b/>
      <u/>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FF4B4B"/>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auto="1"/>
      </left>
      <right style="thin">
        <color auto="1"/>
      </right>
      <top/>
      <bottom/>
      <diagonal/>
    </border>
    <border>
      <left style="thin">
        <color auto="1"/>
      </left>
      <right/>
      <top/>
      <bottom/>
      <diagonal/>
    </border>
    <border>
      <left style="thin">
        <color auto="1"/>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indexed="64"/>
      </right>
      <top style="medium">
        <color indexed="64"/>
      </top>
      <bottom style="thin">
        <color indexed="64"/>
      </bottom>
      <diagonal/>
    </border>
    <border>
      <left/>
      <right style="thin">
        <color theme="0"/>
      </right>
      <top/>
      <bottom style="thin">
        <color indexed="64"/>
      </bottom>
      <diagonal/>
    </border>
    <border>
      <left/>
      <right style="thin">
        <color theme="0"/>
      </right>
      <top style="thin">
        <color auto="1"/>
      </top>
      <bottom style="thin">
        <color auto="1"/>
      </bottom>
      <diagonal/>
    </border>
    <border>
      <left/>
      <right style="medium">
        <color auto="1"/>
      </right>
      <top/>
      <bottom style="thin">
        <color theme="0"/>
      </bottom>
      <diagonal/>
    </border>
    <border>
      <left/>
      <right style="medium">
        <color auto="1"/>
      </right>
      <top style="thin">
        <color theme="0"/>
      </top>
      <bottom style="thin">
        <color theme="0"/>
      </bottom>
      <diagonal/>
    </border>
    <border>
      <left/>
      <right style="medium">
        <color auto="1"/>
      </right>
      <top style="thin">
        <color theme="0"/>
      </top>
      <bottom style="medium">
        <color indexed="64"/>
      </bottom>
      <diagonal/>
    </border>
    <border>
      <left/>
      <right style="medium">
        <color auto="1"/>
      </right>
      <top style="medium">
        <color indexed="64"/>
      </top>
      <bottom style="thin">
        <color theme="0"/>
      </bottom>
      <diagonal/>
    </border>
    <border>
      <left/>
      <right style="medium">
        <color auto="1"/>
      </right>
      <top style="thin">
        <color theme="0"/>
      </top>
      <bottom/>
      <diagonal/>
    </border>
    <border>
      <left/>
      <right style="thin">
        <color theme="0"/>
      </right>
      <top style="thin">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medium">
        <color auto="1"/>
      </top>
      <bottom style="thin">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theme="0"/>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medium">
        <color auto="1"/>
      </bottom>
      <diagonal/>
    </border>
    <border>
      <left style="medium">
        <color auto="1"/>
      </left>
      <right style="thin">
        <color auto="1"/>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right>
      <top style="thin">
        <color auto="1"/>
      </top>
      <bottom style="thin">
        <color auto="1"/>
      </bottom>
      <diagonal/>
    </border>
    <border>
      <left style="medium">
        <color indexed="64"/>
      </left>
      <right style="thin">
        <color theme="0"/>
      </right>
      <top style="medium">
        <color indexed="64"/>
      </top>
      <bottom style="thin">
        <color indexed="64"/>
      </bottom>
      <diagonal/>
    </border>
    <border>
      <left/>
      <right/>
      <top style="thin">
        <color theme="0"/>
      </top>
      <bottom style="thin">
        <color theme="0"/>
      </bottom>
      <diagonal/>
    </border>
    <border>
      <left/>
      <right/>
      <top/>
      <bottom style="medium">
        <color auto="1"/>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medium">
        <color indexed="64"/>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medium">
        <color indexed="64"/>
      </right>
      <top style="thin">
        <color theme="0"/>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thin">
        <color theme="0"/>
      </left>
      <right/>
      <top/>
      <bottom/>
      <diagonal/>
    </border>
    <border>
      <left/>
      <right style="medium">
        <color theme="0"/>
      </right>
      <top/>
      <bottom/>
      <diagonal/>
    </border>
    <border>
      <left style="thin">
        <color theme="0"/>
      </left>
      <right style="medium">
        <color theme="0"/>
      </right>
      <top style="thin">
        <color theme="0"/>
      </top>
      <bottom style="thin">
        <color theme="0"/>
      </bottom>
      <diagonal/>
    </border>
  </borders>
  <cellStyleXfs count="1">
    <xf numFmtId="0" fontId="0" fillId="0" borderId="0"/>
  </cellStyleXfs>
  <cellXfs count="188">
    <xf numFmtId="0" fontId="0" fillId="0" borderId="0" xfId="0"/>
    <xf numFmtId="0" fontId="1" fillId="0" borderId="0" xfId="0" applyFont="1"/>
    <xf numFmtId="164" fontId="1" fillId="0" borderId="0" xfId="0" applyNumberFormat="1" applyFont="1"/>
    <xf numFmtId="0" fontId="1" fillId="0" borderId="0" xfId="0" applyFont="1" applyAlignment="1">
      <alignment horizontal="center" vertical="center"/>
    </xf>
    <xf numFmtId="164" fontId="3" fillId="0" borderId="0" xfId="0" applyNumberFormat="1" applyFont="1"/>
    <xf numFmtId="0" fontId="3" fillId="0" borderId="0" xfId="0" applyFont="1" applyAlignment="1">
      <alignment horizontal="center" vertical="center"/>
    </xf>
    <xf numFmtId="164" fontId="1" fillId="0" borderId="0" xfId="0" applyNumberFormat="1" applyFont="1" applyAlignment="1">
      <alignment horizontal="center"/>
    </xf>
    <xf numFmtId="164" fontId="3" fillId="0" borderId="0" xfId="0" applyNumberFormat="1" applyFont="1" applyAlignment="1">
      <alignment horizontal="center"/>
    </xf>
    <xf numFmtId="0" fontId="0" fillId="0" borderId="0" xfId="0" applyFont="1" applyBorder="1"/>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0" fillId="0" borderId="0" xfId="0" applyFont="1"/>
    <xf numFmtId="164" fontId="0" fillId="0" borderId="0" xfId="0" applyNumberFormat="1" applyFont="1" applyAlignment="1">
      <alignment horizontal="center"/>
    </xf>
    <xf numFmtId="164" fontId="0" fillId="0" borderId="0" xfId="0" applyNumberFormat="1" applyFont="1"/>
    <xf numFmtId="0" fontId="0" fillId="0" borderId="33" xfId="0" applyFont="1" applyBorder="1"/>
    <xf numFmtId="0" fontId="0" fillId="0" borderId="31" xfId="0" applyFont="1" applyBorder="1"/>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39" xfId="0" applyFont="1" applyBorder="1"/>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0" fontId="0" fillId="0" borderId="34" xfId="0" applyFont="1" applyBorder="1"/>
    <xf numFmtId="0" fontId="0" fillId="0" borderId="32" xfId="0" applyFont="1" applyBorder="1"/>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42" xfId="0" applyFont="1" applyBorder="1"/>
    <xf numFmtId="164" fontId="0" fillId="0" borderId="43" xfId="0" applyNumberFormat="1" applyFont="1" applyBorder="1" applyAlignment="1">
      <alignment horizontal="center"/>
    </xf>
    <xf numFmtId="164" fontId="0" fillId="0" borderId="44" xfId="0" applyNumberFormat="1" applyFont="1" applyBorder="1" applyAlignment="1">
      <alignment horizontal="center"/>
    </xf>
    <xf numFmtId="0" fontId="0" fillId="0" borderId="13" xfId="0" applyFont="1" applyBorder="1"/>
    <xf numFmtId="0" fontId="0" fillId="0" borderId="35" xfId="0" applyFont="1" applyBorder="1"/>
    <xf numFmtId="0" fontId="0" fillId="0" borderId="28" xfId="0" applyFont="1" applyBorder="1"/>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14" xfId="0" applyFont="1" applyBorder="1"/>
    <xf numFmtId="0" fontId="0" fillId="0" borderId="21" xfId="0" applyFont="1" applyBorder="1"/>
    <xf numFmtId="0" fontId="0" fillId="0" borderId="36" xfId="0" applyFont="1" applyBorder="1"/>
    <xf numFmtId="0" fontId="0" fillId="0" borderId="22" xfId="0" applyFont="1" applyBorder="1"/>
    <xf numFmtId="0" fontId="0" fillId="0" borderId="1" xfId="0" applyFont="1" applyBorder="1"/>
    <xf numFmtId="0" fontId="0" fillId="0" borderId="37" xfId="0" applyFont="1" applyBorder="1"/>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0" xfId="0" applyFont="1" applyAlignment="1">
      <alignment horizontal="center" vertical="center"/>
    </xf>
    <xf numFmtId="0" fontId="0" fillId="0" borderId="2" xfId="0" applyFont="1" applyBorder="1"/>
    <xf numFmtId="0" fontId="0" fillId="0" borderId="5" xfId="0" applyFont="1" applyBorder="1"/>
    <xf numFmtId="0" fontId="0" fillId="0" borderId="18" xfId="0" applyFont="1" applyBorder="1"/>
    <xf numFmtId="0" fontId="0" fillId="0" borderId="7" xfId="0" applyFont="1" applyBorder="1"/>
    <xf numFmtId="0" fontId="0" fillId="0" borderId="17" xfId="0" applyFont="1" applyBorder="1"/>
    <xf numFmtId="0" fontId="0" fillId="0" borderId="10" xfId="0" applyFont="1" applyBorder="1"/>
    <xf numFmtId="0" fontId="0" fillId="0" borderId="38" xfId="0" applyFont="1" applyBorder="1"/>
    <xf numFmtId="0" fontId="0" fillId="0" borderId="46" xfId="0" applyFont="1" applyBorder="1"/>
    <xf numFmtId="0" fontId="2" fillId="0" borderId="32" xfId="0" applyFont="1" applyBorder="1"/>
    <xf numFmtId="0" fontId="2" fillId="0" borderId="14" xfId="0" applyFont="1" applyBorder="1"/>
    <xf numFmtId="0" fontId="0" fillId="0" borderId="47" xfId="0" applyFont="1" applyBorder="1"/>
    <xf numFmtId="0" fontId="4" fillId="0" borderId="0" xfId="0" applyFont="1"/>
    <xf numFmtId="164" fontId="5" fillId="0" borderId="0" xfId="0" applyNumberFormat="1" applyFont="1" applyAlignment="1">
      <alignment horizontal="left" vertical="center"/>
    </xf>
    <xf numFmtId="164" fontId="4" fillId="0" borderId="0" xfId="0" applyNumberFormat="1" applyFont="1"/>
    <xf numFmtId="0" fontId="2" fillId="0" borderId="52" xfId="0" applyFont="1" applyBorder="1"/>
    <xf numFmtId="0" fontId="0" fillId="0" borderId="0" xfId="0" applyAlignment="1">
      <alignment horizontal="center"/>
    </xf>
    <xf numFmtId="0" fontId="0" fillId="0" borderId="1" xfId="0" applyBorder="1" applyAlignment="1">
      <alignment horizontal="center"/>
    </xf>
    <xf numFmtId="0" fontId="0" fillId="0" borderId="6" xfId="0" applyBorder="1"/>
    <xf numFmtId="0" fontId="0" fillId="0" borderId="5" xfId="0" applyBorder="1" applyAlignment="1">
      <alignment horizontal="center"/>
    </xf>
    <xf numFmtId="0" fontId="0" fillId="0" borderId="54"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55"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7" xfId="0" applyBorder="1" applyAlignment="1">
      <alignment horizontal="center"/>
    </xf>
    <xf numFmtId="0" fontId="0" fillId="0" borderId="47" xfId="0" applyBorder="1" applyAlignment="1">
      <alignment horizontal="center"/>
    </xf>
    <xf numFmtId="0" fontId="0" fillId="0" borderId="22" xfId="0" applyBorder="1" applyAlignment="1">
      <alignment horizontal="center"/>
    </xf>
    <xf numFmtId="0" fontId="0" fillId="0" borderId="5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0" xfId="0" applyBorder="1" applyAlignment="1">
      <alignment horizontal="center"/>
    </xf>
    <xf numFmtId="0" fontId="2" fillId="0" borderId="48" xfId="0" applyFont="1" applyBorder="1" applyAlignment="1">
      <alignment horizontal="center" textRotation="90"/>
    </xf>
    <xf numFmtId="0" fontId="2" fillId="0" borderId="49" xfId="0" applyFont="1" applyBorder="1" applyAlignment="1">
      <alignment horizontal="center" textRotation="90"/>
    </xf>
    <xf numFmtId="0" fontId="2" fillId="0" borderId="56" xfId="0" applyFont="1" applyBorder="1" applyAlignment="1">
      <alignment horizontal="center" textRotation="90"/>
    </xf>
    <xf numFmtId="0" fontId="0" fillId="0" borderId="61" xfId="0" applyFont="1" applyBorder="1"/>
    <xf numFmtId="0" fontId="0" fillId="0" borderId="62" xfId="0" applyFont="1" applyBorder="1"/>
    <xf numFmtId="0" fontId="0" fillId="0" borderId="63" xfId="0" applyFont="1" applyBorder="1"/>
    <xf numFmtId="164" fontId="0" fillId="0" borderId="0" xfId="0" applyNumberFormat="1" applyAlignment="1">
      <alignment horizontal="center"/>
    </xf>
    <xf numFmtId="0" fontId="0" fillId="0" borderId="21" xfId="0" applyBorder="1" applyAlignment="1">
      <alignment horizontal="center"/>
    </xf>
    <xf numFmtId="0" fontId="0" fillId="0" borderId="13"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26" xfId="0" applyBorder="1" applyAlignment="1">
      <alignment horizontal="center"/>
    </xf>
    <xf numFmtId="0" fontId="0" fillId="0" borderId="70"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72" xfId="0" applyBorder="1" applyAlignment="1">
      <alignment horizontal="center"/>
    </xf>
    <xf numFmtId="0" fontId="0" fillId="0" borderId="4" xfId="0" applyBorder="1"/>
    <xf numFmtId="0" fontId="0" fillId="0" borderId="17" xfId="0" applyBorder="1" applyAlignment="1">
      <alignment horizontal="center"/>
    </xf>
    <xf numFmtId="0" fontId="0" fillId="0" borderId="62" xfId="0" applyBorder="1"/>
    <xf numFmtId="0" fontId="0" fillId="0" borderId="73" xfId="0" applyFont="1" applyBorder="1"/>
    <xf numFmtId="0" fontId="2" fillId="2" borderId="58" xfId="0" applyFont="1" applyFill="1" applyBorder="1"/>
    <xf numFmtId="0" fontId="2" fillId="2" borderId="64" xfId="0" applyFont="1" applyFill="1" applyBorder="1" applyAlignment="1">
      <alignment horizontal="center"/>
    </xf>
    <xf numFmtId="0" fontId="2" fillId="2" borderId="65" xfId="0" applyFont="1" applyFill="1" applyBorder="1" applyAlignment="1">
      <alignment horizontal="center"/>
    </xf>
    <xf numFmtId="0" fontId="0" fillId="2" borderId="64" xfId="0" applyFill="1" applyBorder="1"/>
    <xf numFmtId="0" fontId="0" fillId="2" borderId="64" xfId="0" applyFill="1" applyBorder="1" applyAlignment="1">
      <alignment horizontal="center"/>
    </xf>
    <xf numFmtId="0" fontId="0" fillId="2" borderId="65" xfId="0" applyFill="1" applyBorder="1" applyAlignment="1">
      <alignment horizontal="center"/>
    </xf>
    <xf numFmtId="164" fontId="2" fillId="2" borderId="59" xfId="0" applyNumberFormat="1" applyFont="1" applyFill="1" applyBorder="1" applyAlignment="1">
      <alignment horizontal="left"/>
    </xf>
    <xf numFmtId="0" fontId="0" fillId="2" borderId="66" xfId="0" applyFill="1" applyBorder="1"/>
    <xf numFmtId="0" fontId="0" fillId="2" borderId="66" xfId="0" applyFill="1" applyBorder="1" applyAlignment="1">
      <alignment horizontal="center"/>
    </xf>
    <xf numFmtId="0" fontId="0" fillId="2" borderId="67" xfId="0" applyFill="1" applyBorder="1" applyAlignment="1">
      <alignment horizontal="center"/>
    </xf>
    <xf numFmtId="0" fontId="0" fillId="0" borderId="74" xfId="0" applyFont="1" applyBorder="1"/>
    <xf numFmtId="0" fontId="2" fillId="0" borderId="73" xfId="0" applyFont="1" applyBorder="1"/>
    <xf numFmtId="164" fontId="0" fillId="0" borderId="47" xfId="0" applyNumberFormat="1" applyBorder="1" applyAlignment="1" applyProtection="1">
      <alignment horizontal="center"/>
      <protection locked="0"/>
    </xf>
    <xf numFmtId="0" fontId="0" fillId="0" borderId="23" xfId="0" applyBorder="1" applyProtection="1">
      <protection locked="0"/>
    </xf>
    <xf numFmtId="164" fontId="0" fillId="0" borderId="5" xfId="0" applyNumberFormat="1" applyBorder="1" applyAlignment="1" applyProtection="1">
      <alignment horizontal="center"/>
      <protection locked="0"/>
    </xf>
    <xf numFmtId="0" fontId="0" fillId="0" borderId="6" xfId="0" applyBorder="1" applyProtection="1">
      <protection locked="0"/>
    </xf>
    <xf numFmtId="164" fontId="0" fillId="0" borderId="10" xfId="0" applyNumberFormat="1" applyBorder="1" applyAlignment="1" applyProtection="1">
      <alignment horizontal="center"/>
      <protection locked="0"/>
    </xf>
    <xf numFmtId="0" fontId="0" fillId="0" borderId="12" xfId="0" applyBorder="1" applyProtection="1">
      <protection locked="0"/>
    </xf>
    <xf numFmtId="0" fontId="0" fillId="0" borderId="61" xfId="0" applyFont="1" applyBorder="1" applyProtection="1">
      <protection locked="0"/>
    </xf>
    <xf numFmtId="0" fontId="0" fillId="0" borderId="62" xfId="0" applyBorder="1" applyProtection="1">
      <protection locked="0"/>
    </xf>
    <xf numFmtId="0" fontId="5" fillId="0" borderId="0" xfId="0" applyFont="1"/>
    <xf numFmtId="164" fontId="0" fillId="0" borderId="4" xfId="0" applyNumberFormat="1" applyFont="1" applyBorder="1" applyAlignment="1" applyProtection="1">
      <alignment horizontal="center"/>
      <protection locked="0"/>
    </xf>
    <xf numFmtId="164" fontId="0" fillId="0" borderId="6" xfId="0" applyNumberFormat="1" applyFont="1" applyBorder="1" applyAlignment="1" applyProtection="1">
      <alignment horizontal="center"/>
      <protection locked="0"/>
    </xf>
    <xf numFmtId="164" fontId="0" fillId="0" borderId="27" xfId="0" applyNumberFormat="1" applyFont="1" applyBorder="1" applyAlignment="1" applyProtection="1">
      <alignment horizontal="center"/>
      <protection locked="0"/>
    </xf>
    <xf numFmtId="164" fontId="0" fillId="0" borderId="23" xfId="0" applyNumberFormat="1" applyFont="1" applyBorder="1" applyAlignment="1" applyProtection="1">
      <alignment horizontal="center"/>
      <protection locked="0"/>
    </xf>
    <xf numFmtId="164" fontId="0" fillId="0" borderId="12" xfId="0" applyNumberFormat="1" applyFont="1" applyBorder="1" applyAlignment="1" applyProtection="1">
      <alignment horizontal="center"/>
      <protection locked="0"/>
    </xf>
    <xf numFmtId="164" fontId="0" fillId="0" borderId="9" xfId="0" applyNumberFormat="1"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164" fontId="0" fillId="0" borderId="26" xfId="0" applyNumberFormat="1" applyFont="1" applyBorder="1" applyAlignment="1" applyProtection="1">
      <alignment horizontal="center"/>
      <protection locked="0"/>
    </xf>
    <xf numFmtId="164" fontId="0" fillId="0" borderId="11" xfId="0" applyNumberFormat="1" applyFont="1" applyBorder="1" applyAlignment="1" applyProtection="1">
      <alignment horizontal="center"/>
      <protection locked="0"/>
    </xf>
    <xf numFmtId="164" fontId="0" fillId="0" borderId="22" xfId="0" applyNumberFormat="1" applyFont="1" applyBorder="1" applyAlignment="1" applyProtection="1">
      <alignment horizontal="center"/>
      <protection locked="0"/>
    </xf>
    <xf numFmtId="164" fontId="0" fillId="0" borderId="8" xfId="0" applyNumberFormat="1" applyFont="1" applyBorder="1" applyAlignment="1" applyProtection="1">
      <alignment horizontal="center"/>
      <protection locked="0"/>
    </xf>
    <xf numFmtId="164" fontId="0" fillId="0" borderId="3" xfId="0" applyNumberFormat="1" applyFont="1" applyBorder="1" applyAlignment="1" applyProtection="1">
      <alignment horizontal="center"/>
      <protection locked="0"/>
    </xf>
    <xf numFmtId="0" fontId="0" fillId="0" borderId="22"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7" xfId="0" applyFont="1" applyBorder="1" applyProtection="1">
      <protection locked="0"/>
    </xf>
    <xf numFmtId="0" fontId="0" fillId="0" borderId="13" xfId="0" applyFont="1" applyBorder="1" applyProtection="1">
      <protection locked="0"/>
    </xf>
    <xf numFmtId="0" fontId="0" fillId="0" borderId="18" xfId="0" applyFont="1" applyBorder="1" applyProtection="1">
      <protection locked="0"/>
    </xf>
    <xf numFmtId="164" fontId="5" fillId="0" borderId="76" xfId="0" applyNumberFormat="1" applyFont="1" applyBorder="1" applyAlignment="1" applyProtection="1">
      <alignment horizontal="right" vertical="center"/>
      <protection locked="0"/>
    </xf>
    <xf numFmtId="0" fontId="0" fillId="0" borderId="43" xfId="0" applyBorder="1"/>
    <xf numFmtId="0" fontId="0" fillId="0" borderId="42" xfId="0" applyBorder="1"/>
    <xf numFmtId="0" fontId="0" fillId="0" borderId="45" xfId="0" applyBorder="1"/>
    <xf numFmtId="0" fontId="0" fillId="0" borderId="75" xfId="0" applyBorder="1"/>
    <xf numFmtId="0" fontId="0" fillId="0" borderId="44" xfId="0" applyBorder="1"/>
    <xf numFmtId="0" fontId="5" fillId="0" borderId="43" xfId="0" applyFont="1" applyBorder="1" applyAlignment="1">
      <alignment horizontal="center" vertical="top" wrapText="1"/>
    </xf>
    <xf numFmtId="0" fontId="2" fillId="0" borderId="43" xfId="0" applyFont="1" applyBorder="1" applyAlignment="1">
      <alignment vertical="top" wrapText="1"/>
    </xf>
    <xf numFmtId="0" fontId="2" fillId="0" borderId="45" xfId="0" applyFont="1" applyBorder="1" applyAlignment="1">
      <alignment vertical="top" wrapText="1"/>
    </xf>
    <xf numFmtId="0" fontId="0" fillId="0" borderId="77" xfId="0" applyBorder="1" applyAlignment="1">
      <alignment vertical="top" wrapText="1"/>
    </xf>
    <xf numFmtId="0" fontId="0" fillId="0" borderId="78" xfId="0" applyBorder="1" applyAlignment="1">
      <alignment vertical="top" wrapText="1"/>
    </xf>
    <xf numFmtId="0" fontId="0" fillId="0" borderId="79" xfId="0" applyBorder="1" applyAlignment="1">
      <alignment vertical="top" wrapText="1"/>
    </xf>
    <xf numFmtId="0" fontId="0" fillId="0" borderId="40" xfId="0" applyBorder="1" applyAlignment="1">
      <alignment vertical="top" wrapText="1"/>
    </xf>
    <xf numFmtId="0" fontId="6" fillId="0" borderId="77" xfId="0" applyFont="1" applyBorder="1" applyAlignment="1">
      <alignment vertical="top" wrapText="1"/>
    </xf>
    <xf numFmtId="0" fontId="6" fillId="0" borderId="78" xfId="0" applyFont="1" applyBorder="1" applyAlignment="1">
      <alignment vertical="top" wrapText="1"/>
    </xf>
    <xf numFmtId="0" fontId="0" fillId="0" borderId="43" xfId="0" applyBorder="1" applyAlignment="1">
      <alignment vertical="top" wrapText="1"/>
    </xf>
    <xf numFmtId="0" fontId="0" fillId="0" borderId="40" xfId="0" applyFont="1" applyBorder="1" applyAlignment="1">
      <alignment vertical="top" wrapText="1"/>
    </xf>
    <xf numFmtId="0" fontId="0" fillId="0" borderId="77" xfId="0" applyFont="1" applyBorder="1" applyAlignment="1">
      <alignment vertical="top" wrapText="1"/>
    </xf>
    <xf numFmtId="0" fontId="0" fillId="0" borderId="78" xfId="0" applyFont="1" applyBorder="1" applyAlignment="1">
      <alignment vertical="top" wrapText="1"/>
    </xf>
    <xf numFmtId="0" fontId="0" fillId="0" borderId="79" xfId="0" applyFont="1" applyBorder="1" applyAlignment="1">
      <alignment vertical="top" wrapText="1"/>
    </xf>
    <xf numFmtId="0" fontId="0" fillId="0" borderId="40" xfId="0" applyBorder="1" applyAlignment="1"/>
    <xf numFmtId="0" fontId="0" fillId="0" borderId="13" xfId="0" applyFont="1" applyBorder="1" applyProtection="1"/>
    <xf numFmtId="0" fontId="5" fillId="0" borderId="0" xfId="0" applyFont="1" applyAlignment="1" applyProtection="1">
      <alignment horizontal="right" vertical="center"/>
    </xf>
    <xf numFmtId="0" fontId="5" fillId="0" borderId="76" xfId="0" applyFont="1" applyBorder="1" applyAlignment="1" applyProtection="1">
      <alignment horizontal="center" vertical="center"/>
    </xf>
    <xf numFmtId="0" fontId="5" fillId="0" borderId="76" xfId="0" applyFont="1" applyBorder="1" applyAlignment="1" applyProtection="1">
      <alignment horizontal="right" vertical="center"/>
    </xf>
    <xf numFmtId="164" fontId="5" fillId="0" borderId="76" xfId="0" applyNumberFormat="1" applyFont="1" applyBorder="1" applyAlignment="1" applyProtection="1">
      <alignment horizontal="right" vertical="center"/>
    </xf>
    <xf numFmtId="164" fontId="4" fillId="0" borderId="76" xfId="0" applyNumberFormat="1" applyFont="1" applyBorder="1" applyAlignment="1" applyProtection="1">
      <alignment horizontal="center"/>
    </xf>
    <xf numFmtId="0" fontId="2" fillId="0" borderId="80" xfId="0" applyFont="1" applyBorder="1" applyAlignment="1">
      <alignment vertical="top" wrapText="1"/>
    </xf>
    <xf numFmtId="0" fontId="0" fillId="0" borderId="81" xfId="0" applyBorder="1" applyAlignment="1">
      <alignment vertical="top" wrapText="1"/>
    </xf>
    <xf numFmtId="0" fontId="0" fillId="0" borderId="71" xfId="0" applyBorder="1" applyAlignment="1">
      <alignment vertical="top" wrapText="1"/>
    </xf>
    <xf numFmtId="0" fontId="0" fillId="0" borderId="82" xfId="0" applyBorder="1" applyAlignment="1">
      <alignment horizontal="center"/>
    </xf>
    <xf numFmtId="0" fontId="0" fillId="0" borderId="83" xfId="0" applyBorder="1" applyAlignment="1">
      <alignment horizontal="center"/>
    </xf>
    <xf numFmtId="0" fontId="0" fillId="0" borderId="84" xfId="0" applyBorder="1" applyAlignment="1">
      <alignment horizontal="center"/>
    </xf>
    <xf numFmtId="0" fontId="0" fillId="0" borderId="63" xfId="0" applyBorder="1" applyAlignment="1">
      <alignment vertical="top"/>
    </xf>
    <xf numFmtId="0" fontId="0" fillId="0" borderId="61" xfId="0" applyBorder="1" applyAlignment="1">
      <alignment vertical="top"/>
    </xf>
    <xf numFmtId="0" fontId="0" fillId="0" borderId="62" xfId="0" applyBorder="1" applyAlignment="1">
      <alignment vertical="top"/>
    </xf>
    <xf numFmtId="0" fontId="0" fillId="0" borderId="85" xfId="0" applyBorder="1" applyAlignment="1">
      <alignment vertical="top"/>
    </xf>
    <xf numFmtId="0" fontId="0" fillId="0" borderId="86" xfId="0" applyBorder="1" applyAlignment="1">
      <alignment vertical="top" wrapText="1"/>
    </xf>
    <xf numFmtId="0" fontId="0" fillId="0" borderId="87" xfId="0" applyBorder="1" applyAlignment="1">
      <alignment vertical="top" wrapText="1"/>
    </xf>
    <xf numFmtId="0" fontId="0" fillId="0" borderId="87" xfId="0" applyBorder="1"/>
    <xf numFmtId="0" fontId="0" fillId="0" borderId="90" xfId="0" applyBorder="1"/>
    <xf numFmtId="164" fontId="8" fillId="0" borderId="0" xfId="0" applyNumberFormat="1" applyFont="1" applyAlignment="1">
      <alignment horizontal="right"/>
    </xf>
    <xf numFmtId="164" fontId="4" fillId="0" borderId="0" xfId="0" applyNumberFormat="1" applyFont="1" applyAlignment="1">
      <alignment horizontal="center"/>
    </xf>
    <xf numFmtId="164" fontId="5" fillId="0" borderId="0" xfId="0" applyNumberFormat="1" applyFont="1" applyAlignment="1">
      <alignment horizontal="center" vertical="center"/>
    </xf>
    <xf numFmtId="0" fontId="4" fillId="0" borderId="0" xfId="0" applyFont="1" applyAlignment="1">
      <alignment horizontal="left"/>
    </xf>
    <xf numFmtId="0" fontId="0" fillId="0" borderId="0" xfId="0" applyFont="1" applyAlignment="1">
      <alignment horizontal="left"/>
    </xf>
    <xf numFmtId="0" fontId="0" fillId="0" borderId="0" xfId="0" applyFont="1" applyAlignment="1" applyProtection="1">
      <alignment horizontal="left"/>
      <protection locked="0"/>
    </xf>
    <xf numFmtId="0" fontId="0" fillId="0" borderId="13" xfId="0" applyFont="1" applyBorder="1" applyAlignment="1" applyProtection="1">
      <alignment horizontal="left"/>
      <protection locked="0"/>
    </xf>
    <xf numFmtId="0" fontId="0" fillId="0" borderId="18" xfId="0" applyFont="1" applyBorder="1" applyAlignment="1" applyProtection="1">
      <alignment horizontal="left"/>
      <protection locked="0"/>
    </xf>
    <xf numFmtId="0" fontId="1" fillId="0" borderId="0" xfId="0" applyFont="1" applyAlignment="1">
      <alignment horizontal="left"/>
    </xf>
    <xf numFmtId="0" fontId="2" fillId="0" borderId="88" xfId="0" applyFont="1" applyBorder="1" applyAlignment="1">
      <alignment horizontal="center"/>
    </xf>
    <xf numFmtId="0" fontId="2" fillId="0" borderId="0" xfId="0" applyFont="1" applyBorder="1" applyAlignment="1">
      <alignment horizontal="center"/>
    </xf>
    <xf numFmtId="0" fontId="2" fillId="0" borderId="89" xfId="0" applyFont="1" applyBorder="1" applyAlignment="1">
      <alignment horizontal="center"/>
    </xf>
  </cellXfs>
  <cellStyles count="1">
    <cellStyle name="Normal" xfId="0" builtinId="0"/>
  </cellStyles>
  <dxfs count="25">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s>
  <tableStyles count="0" defaultTableStyle="TableStyleMedium2" defaultPivotStyle="PivotStyleLight16"/>
  <colors>
    <mruColors>
      <color rgb="FF663300"/>
      <color rgb="FF996633"/>
      <color rgb="FFFF4B4B"/>
      <color rgb="FFFF8837"/>
      <color rgb="FFFFD966"/>
      <color rgb="FFCC66FF"/>
      <color rgb="FFD278A5"/>
      <color rgb="FFF7D5D8"/>
      <color rgb="FF49A171"/>
      <color rgb="FFF35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10550</xdr:colOff>
      <xdr:row>0</xdr:row>
      <xdr:rowOff>800100</xdr:rowOff>
    </xdr:to>
    <xdr:pic>
      <xdr:nvPicPr>
        <xdr:cNvPr id="7" name="Picture 6">
          <a:extLst>
            <a:ext uri="{FF2B5EF4-FFF2-40B4-BE49-F238E27FC236}">
              <a16:creationId xmlns:a16="http://schemas.microsoft.com/office/drawing/2014/main" xmlns="" id="{409ED56E-3D3E-452D-ABEE-C01DE7A502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591825" cy="6953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FE5BFB46-5AA4-47E5-8CB4-158B28B956C4}"/>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EF7E83C1-ED1F-4164-A27E-FB56BAEF540C}"/>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EF969E57-AC01-4238-B4E5-6D671A5D2242}"/>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044ACEB4-2C07-467C-B64A-313E9492F10C}"/>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2EFFB1FB-E1C4-471C-920C-B8A4575CA7E1}"/>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A64FE08F-8D32-4D77-AC2A-811B4CF7D46F}"/>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EAFFA104-B0C9-42F2-80C4-D3B6ECAB28C6}"/>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12F74131-8D03-4802-BF83-460CA0647FB3}"/>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5A0AD36C-AFA2-44E9-8CF3-53DB05AE06BA}"/>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7560DE03-1E9E-4B02-9EE2-B16EB9C83DDE}"/>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696A4CB4-D30E-4CCD-ADD7-041C3DA88DE4}"/>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A9F15112-B75B-48BE-AB44-062C456BA27C}"/>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9480444B-76BA-4265-8C90-E2EB906869D9}"/>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B3544E77-388E-4AD4-BFB5-86C3882358A9}"/>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031017EE-E8E5-416D-AB6B-FACAF5F914E8}"/>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6987C687-98CF-4977-8B72-856C6D378A96}"/>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685EAB1D-A584-478F-BAB8-A13B753F53FA}"/>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BD296F61-8529-4489-9A0B-3C8D2C8884CB}"/>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AE94255D-0C7D-4BFE-BC1E-AC647B0DCEE2}"/>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7A040B72-7F5A-4A84-819B-C2E4F1DD7062}"/>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F9D6A2F1-CD97-48B2-A4F2-440E4B69C845}"/>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C2AE3EBD-DFE9-45BA-8619-4E68FCE048A4}"/>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3E78DE9A-AE2B-4CCF-AD96-2D18A9291807}"/>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7B840A04-0890-4A34-BAF6-5E78BD043830}"/>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2DECCAF7-52C7-47F8-87A0-7DFA1AD47DE9}"/>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C86BDD05-290A-44E6-8305-A3465CD284F3}"/>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D9412087-5D5E-4080-A70D-673705E4C9CF}"/>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AAE10B9E-DE54-473B-BC4F-53FCB1B169CA}"/>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4DEB14C4-0C33-4662-98E4-BD0F8B06E5C3}"/>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7639EEC2-4505-4200-BE12-B600F5DF3FE1}"/>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5356F2B9-F667-4116-9D93-6D540AD18173}"/>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8E8CE521-D43F-4017-A8EA-FD0AE25B8F3C}"/>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87BC26A6-F854-4F1C-B2E7-D8C502BEC78E}"/>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A464983D-728A-488E-A6BA-43761D3B436D}"/>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FCCA33F6-4E23-4CA2-8C51-DE1EE0E92D52}"/>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0158C1FD-419B-419A-B26B-E1F4C47E712B}"/>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EF591935-B11F-4927-B6E6-24DA8C8BE858}"/>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CA8C06F0-9BB5-4CF1-B9E9-7980B1849E17}"/>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2C474F01-28C0-417C-A98F-7E7D036A0BC2}"/>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C892206D-7EA2-4129-8A71-39FF4137295B}"/>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C58AD387-F65F-41A6-9DD4-E25F8A353E4F}"/>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20725CBA-3EB0-45F5-82DF-E34348E1ED15}"/>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95865200-98DF-4A55-92F9-99B763DACB28}"/>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D287DC6E-F435-40BD-8485-3D2731C46272}"/>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F046752A-6C31-4069-ADBF-81A638CFA6F8}"/>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641AA97C-21B5-4FC1-B5D6-D218CB5E5F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9BF87A4E-294B-49C4-8741-842A064910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D04140C3-6780-419B-8103-2892543827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D4AADFB0-8162-434E-8887-E094791D24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5DA60EE6-9080-49E4-BFA5-F882C35D219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E6FC3465-AB5E-4978-B552-9FE3D797EB3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973A6372-FC4C-4C56-8F17-D976966B28D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4B12BDD8-2C92-4FD0-AA58-77FD06E1D89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57" name="Picture 56">
          <a:extLst>
            <a:ext uri="{FF2B5EF4-FFF2-40B4-BE49-F238E27FC236}">
              <a16:creationId xmlns:a16="http://schemas.microsoft.com/office/drawing/2014/main" xmlns="" id="{1684B0AC-940A-4D9F-BCFD-7DCB7D69663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28575</xdr:colOff>
      <xdr:row>22</xdr:row>
      <xdr:rowOff>9525</xdr:rowOff>
    </xdr:from>
    <xdr:to>
      <xdr:col>1</xdr:col>
      <xdr:colOff>1665249</xdr:colOff>
      <xdr:row>39</xdr:row>
      <xdr:rowOff>143637</xdr:rowOff>
    </xdr:to>
    <xdr:pic>
      <xdr:nvPicPr>
        <xdr:cNvPr id="58" name="Picture 57">
          <a:extLst>
            <a:ext uri="{FF2B5EF4-FFF2-40B4-BE49-F238E27FC236}">
              <a16:creationId xmlns:a16="http://schemas.microsoft.com/office/drawing/2014/main" xmlns="" id="{675BCFC3-C3C5-4CA2-BFBD-45821506CBB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5"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B80B0ACE-B267-4C4C-A7B4-FF8C337310D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307D52C5-4C03-4FD0-8EDE-8407CBE96201}"/>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6E588E53-EF9D-4993-82E2-1E0EED13062D}"/>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CE88BA2E-3FFE-49B5-930B-D87820A1727F}"/>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73DDA578-3A52-4A43-BC8E-42D73D574534}"/>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71E1D6F1-8356-4CA6-AB89-43C899DDCAA0}"/>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79B6E02D-FC02-4F3A-8522-1676055D16C8}"/>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5513CA2D-9496-49E6-A374-68E1D08BDA27}"/>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96B217EF-B2D7-4005-93B9-D836C9C21C6B}"/>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20B25082-DE0A-41BB-A0AE-A1BACAEA1B03}"/>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C2DD7FF3-D36E-49BE-BE5E-B1234B21A6FD}"/>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F2EAFB40-DA1E-4288-ABB8-3D1388165513}"/>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3EA4CD09-98E4-493E-8093-CBF71E4030DC}"/>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3916A79D-CBEE-4E3C-A919-D946A5352ED7}"/>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7D58E7B8-91E6-4AF2-8B87-191A29A447FD}"/>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856351E8-E2C5-4D53-BE6F-0BEB80907DBD}"/>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77872DA8-4113-4D43-A760-E29EC4E51808}"/>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0F2C68E5-77A2-4EB0-AEE0-84A8EEE57679}"/>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DB3D05BB-684F-4657-BBA5-07BBE8CB2570}"/>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98BF6BB6-4198-41A7-855A-0746B1E08A57}"/>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8D8B96C6-BD28-4F3A-BABA-FF01DF412630}"/>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6712188E-B167-4D26-AFA2-FF53AF0E9AD1}"/>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615DB5CB-FF5A-4D45-80C8-B7C157E5CF44}"/>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F12F7CB5-4FCB-4C81-964C-193F7CF3AB2D}"/>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036590D8-550B-4E7B-BBB8-771F40087F84}"/>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9A37F3D9-A510-4E48-A969-82BA18421444}"/>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868F0407-9A93-471C-959D-9B9EF2B0FAF1}"/>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BF77BABF-3B96-410E-AEA4-7C1B663C01D0}"/>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3B8B1547-7099-4821-B8DC-95AAF5B0CB62}"/>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11FF950D-872A-4A4F-9FDA-55A480B6841E}"/>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F40FA698-20A4-417D-9908-9961455134AD}"/>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9A395D0A-CE82-462C-B2B7-D9AE2EA6B639}"/>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0D722C2B-4395-42D7-A247-225E9F0B6EF8}"/>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EB7F2941-8E2A-42D9-809C-BF39665C986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2B47152D-AAAC-4199-B794-7632160D9A59}"/>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05996949-0B73-4F72-B31A-5BE54B18A43A}"/>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22F383F7-B653-46ED-BEE2-9A9CD34AA0D6}"/>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CBAAC618-DEBF-4E4C-BA71-9EEF877735B8}"/>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1A600686-E795-401A-8CD6-54CC3010BA9F}"/>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4B2A563B-24B7-4A19-AFC6-9CE6985372C0}"/>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F2070A8D-F83D-47CF-B1B0-E9E8CD631B4A}"/>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63CD23DF-D0D6-42FA-BFB9-B5271662F1AE}"/>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25ED9062-290B-4374-894E-F93E2F2BA548}"/>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24020955-AE4A-40E3-9C75-353FED4459E4}"/>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1392D2D4-D0E3-41EB-B1E9-E314891243F4}"/>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B440B3FB-7B70-4462-A46B-B66044E1BC41}"/>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73FD99C1-D2F3-403A-AF08-1B59C00C56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574EB358-C356-40EA-8F99-4D7FFC171D6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9D039D91-B325-430D-955D-2EF09BD2FE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7D5FEB62-EC7A-43A5-912A-D6FC041ED4C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3C6096DB-AF64-4397-B5D1-0B420682DCE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BBDAA455-DBEE-45D7-BF5B-8AA414CCE3E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23E1D74B-EAA7-4F9F-9360-9DC102E9D32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7A9ED92A-6E48-4761-9DD8-2193F7136E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28575</xdr:colOff>
      <xdr:row>15</xdr:row>
      <xdr:rowOff>28575</xdr:rowOff>
    </xdr:from>
    <xdr:to>
      <xdr:col>1</xdr:col>
      <xdr:colOff>1666453</xdr:colOff>
      <xdr:row>18</xdr:row>
      <xdr:rowOff>170307</xdr:rowOff>
    </xdr:to>
    <xdr:pic>
      <xdr:nvPicPr>
        <xdr:cNvPr id="57" name="Picture 56">
          <a:extLst>
            <a:ext uri="{FF2B5EF4-FFF2-40B4-BE49-F238E27FC236}">
              <a16:creationId xmlns:a16="http://schemas.microsoft.com/office/drawing/2014/main" xmlns="" id="{BCE6E164-3E61-4074-933B-16E694EB453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5" y="3105150"/>
          <a:ext cx="1637878" cy="713232"/>
        </a:xfrm>
        <a:prstGeom prst="rect">
          <a:avLst/>
        </a:prstGeom>
      </xdr:spPr>
    </xdr:pic>
    <xdr:clientData/>
  </xdr:twoCellAnchor>
  <xdr:twoCellAnchor editAs="oneCell">
    <xdr:from>
      <xdr:col>1</xdr:col>
      <xdr:colOff>19050</xdr:colOff>
      <xdr:row>22</xdr:row>
      <xdr:rowOff>9525</xdr:rowOff>
    </xdr:from>
    <xdr:to>
      <xdr:col>1</xdr:col>
      <xdr:colOff>1655724</xdr:colOff>
      <xdr:row>39</xdr:row>
      <xdr:rowOff>143637</xdr:rowOff>
    </xdr:to>
    <xdr:pic>
      <xdr:nvPicPr>
        <xdr:cNvPr id="58" name="Picture 57">
          <a:extLst>
            <a:ext uri="{FF2B5EF4-FFF2-40B4-BE49-F238E27FC236}">
              <a16:creationId xmlns:a16="http://schemas.microsoft.com/office/drawing/2014/main" xmlns="" id="{06F22A9D-6661-4B7E-B33F-EA37ACE6FD2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6200"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0BF3005D-62E1-47CA-8349-159E77BB8265}"/>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79EC3E57-B989-4CE6-BE87-52E98A578952}"/>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D64E77CB-4415-426A-A3D2-F86480269480}"/>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B90169CC-B1C6-44F9-B3F3-E22A43E30693}"/>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747D3346-2286-49B4-897B-8C04BEEDCA77}"/>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F9017B0F-BE1F-435E-8DB8-3AAEDCC82961}"/>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D59D50AB-4313-4954-B094-20F0E48BF836}"/>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8B926D68-5941-4AD7-A54A-6032C0AFE48B}"/>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D6EFFAC4-558E-4A9C-BD0E-0EA290BEBEC2}"/>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742AC194-FA99-41A4-8ABE-F69A59A73D44}"/>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A0DF1C48-A052-474C-83C6-0765FEF34497}"/>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54F2DCE0-CF58-4974-8BE3-1FF5E60ACC33}"/>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8D33A43B-B771-43F1-848B-11F7CAA9BA00}"/>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B24EE789-9DED-4143-A75E-E84072674D80}"/>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60037E31-22E2-4B95-984D-B052F03FF04A}"/>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36A65923-F765-45A6-A5D4-BDAC55021C68}"/>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E065AD25-0D4E-458E-9C10-D37D6EC2E611}"/>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08654EF1-12A1-4DE1-B1CA-66DBFBE84907}"/>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F402CAF0-E306-488D-AC95-DCB013922132}"/>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5ABDCA13-AB33-4D68-BA56-627A58462994}"/>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92EC7E03-E3E3-4B3A-A576-EFA7C0E79E33}"/>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E9C3B9E8-9220-4DAE-AAC0-DB54D58F8441}"/>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397FF28A-273B-4F36-AF01-A68494EDA366}"/>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631855DF-6D69-4A53-8915-B228CA69E953}"/>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9E89F64D-0F8A-434B-8BF5-98CD5907EF3B}"/>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CC531C0B-01F6-4DDA-B57B-9B3AF50DF904}"/>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AA5B3A04-F57D-473B-A8CA-B1C49BDF2ACD}"/>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9598DAAA-76CB-4A46-8789-498587937BD2}"/>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3D98EA5B-E42C-42BE-81F2-49E382214103}"/>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BF5DD525-A0C4-4DEB-BC32-763808776C01}"/>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5B1E10CE-292C-41D9-8D08-9CA72562892A}"/>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57ED1407-CA48-437B-9F02-46E3B53ADED7}"/>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FA6DEDCE-70AE-43E9-AA3B-EA63140141EA}"/>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AAA2EE17-07CA-4C5E-9344-F7681F1C042D}"/>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074F6C16-A2FC-4BF1-909E-DA663429D83F}"/>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BBB74455-7B31-4F0D-BC33-B521517F695B}"/>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B11903E0-0DCF-4D13-BF82-C64A3B8F1825}"/>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3202BD39-936B-4B9B-BDBE-987D2B39CF99}"/>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310FB558-E5B8-4E2D-8E20-FB485E96CC23}"/>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D3F76667-6DE6-4413-9820-80FF3CD0BCBB}"/>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18DC3EC8-E4F7-47CB-AB93-0A8FDB249460}"/>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906C3EFE-BDEF-4746-81B6-A8EFEFBC7EC5}"/>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C046595D-CE20-4672-992A-CC80DEA4085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B34C5202-C93F-45C9-83FE-95D9BFB01728}"/>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2F6E3D3A-4409-4ECA-AA0F-C063579FFFF5}"/>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13F5D801-0323-4393-ADE3-68FD294B5B72}"/>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D9979383-EFB2-4819-8FF1-643AA39E7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95F207DD-F62B-494A-ABA7-06DE4D8A55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A1646383-7880-49E7-A473-CA5E4CA156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2556A5E1-B403-47FA-B853-DBC4B3E6305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3A72E790-CD9C-421F-963C-B2DA196465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49F42928-6CF8-43A0-8D2C-D9AEE85E223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B3AEA03C-A150-42BD-8BCF-1CB8885F7C7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6F0F03FA-D58B-44D8-8F31-1082ACF61AA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57" name="Picture 56">
          <a:extLst>
            <a:ext uri="{FF2B5EF4-FFF2-40B4-BE49-F238E27FC236}">
              <a16:creationId xmlns:a16="http://schemas.microsoft.com/office/drawing/2014/main" xmlns="" id="{5CF5B476-E061-42EE-8AD8-B3D779AB27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28575</xdr:colOff>
      <xdr:row>22</xdr:row>
      <xdr:rowOff>9525</xdr:rowOff>
    </xdr:from>
    <xdr:to>
      <xdr:col>1</xdr:col>
      <xdr:colOff>1665249</xdr:colOff>
      <xdr:row>39</xdr:row>
      <xdr:rowOff>143637</xdr:rowOff>
    </xdr:to>
    <xdr:pic>
      <xdr:nvPicPr>
        <xdr:cNvPr id="58" name="Picture 57">
          <a:extLst>
            <a:ext uri="{FF2B5EF4-FFF2-40B4-BE49-F238E27FC236}">
              <a16:creationId xmlns:a16="http://schemas.microsoft.com/office/drawing/2014/main" xmlns="" id="{F456DDE4-2BA6-432D-BA17-9F3431BA91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5"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533720C7-5F81-46EF-92C0-F21728D0C378}"/>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3F27622D-789B-478E-B224-A359BB907B82}"/>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8CFBBD43-40E6-4E95-AFAE-B60C8CAE043B}"/>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D125AA9E-A6DB-44D6-BB1E-8F1EB86866F7}"/>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824483FD-9477-4849-BD02-0904DCECA106}"/>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9AD93E10-F615-495F-800D-BD75478226CE}"/>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75F4BC4A-39C1-44B8-ADAC-1E02D698C79D}"/>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1F2AB095-41CB-4307-AFF2-C7CA3103AEA5}"/>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3F15BC89-0FB5-43A1-90AE-A7FC693402AB}"/>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7126B727-6109-4771-B592-547002D65A02}"/>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264B35C3-43C2-4C0D-8B84-BBF19471F8D8}"/>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37F70E5F-E0A0-41DB-989E-A6DF665C1C08}"/>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D4A6A8B9-FDB8-4911-B1DD-9D2E06B5D4F2}"/>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886D5388-D974-45E0-BD47-37277D0B73F7}"/>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7CCA377E-5A1A-4955-BA6B-E15D029A4805}"/>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FB7989F8-5D8A-40CC-8A04-0946A43E93F6}"/>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1AE7E0A6-D031-4855-91B4-ED78E5961147}"/>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7B8851CF-8F46-42D4-BC82-29A4C70EFBEA}"/>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8B942B4C-BAE2-4DB2-9B78-FEA12FE60507}"/>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431E8943-5353-4168-BEEB-808D885189CC}"/>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17791F1A-BE6E-4377-B10C-0761B38C8F44}"/>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B8E11357-9A0F-4BEB-998E-556045BEEB75}"/>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4D6D1E25-09A9-4F6F-A244-A4F62798EC2F}"/>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5FBD841A-BE0F-4FE1-9466-746E4400CE9B}"/>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D42F438C-CB09-4746-9D56-88727B4BA2FE}"/>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4057FDD6-F2FF-407C-ACEB-CC6265DD56C3}"/>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83E6CC30-6E47-47CF-A988-95058119405C}"/>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21D55901-88CD-42C2-B8F1-EA0BB203B239}"/>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6DBB9533-3599-4575-A5C6-9A48EC1639C7}"/>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B59ADD6C-1EE0-437B-A82E-72C619ED49BF}"/>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A3046027-28C1-4DAB-8715-B9B106374A37}"/>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B314282E-13C1-4335-B53A-3E63CB07DB9E}"/>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884DB8A6-F4CE-49CE-8237-7901F07B948A}"/>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A8FA8FF0-A49F-472B-A268-1892CFDE0162}"/>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A4473C4B-F20D-487E-A870-B6E055EF01EC}"/>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C857D38D-863A-4B6E-A43E-C88250CB51E7}"/>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BD79D6CC-22F7-44DD-8152-D8491F395751}"/>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5C7AF09E-3E9B-4523-A4C6-E8BB8493E8F9}"/>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94B936BB-D001-45E7-BFCD-6E67481B4C57}"/>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77E2EBFF-2207-4D07-B93F-CC3CDF18DD60}"/>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0EBECD21-EF5D-4706-A38B-E7120B6390E2}"/>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F5CD0BCA-8D57-4377-A961-D39673019D90}"/>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D1932DB4-37B5-45CF-BB47-D566C07439A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B5D64AA9-EDC8-45DE-9E85-FEFA5A2A5B8A}"/>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580145D3-85C0-458F-AAF7-A229E581D525}"/>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5968671C-52A8-40A6-8A91-1BBCDB2F6E76}"/>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118C710C-13CA-4B94-AC4A-72F36B9E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A07B75C8-A04C-490D-8A9C-FCFF2BE8B3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13969FE1-B3D0-4C79-AA84-41B4EF371C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B3EBFA14-DD20-4A71-9316-04D41EF1AB3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A8987363-6ED8-491C-8545-926C09C28FB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A29CC01B-CA50-4ABD-B03F-EED9B7FDDD4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ACD2BB18-E329-46BE-AA42-B8C7552E472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D53F9CC6-0F81-4EDC-9257-605E08F4AB8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19050</xdr:rowOff>
    </xdr:from>
    <xdr:to>
      <xdr:col>1</xdr:col>
      <xdr:colOff>1656928</xdr:colOff>
      <xdr:row>18</xdr:row>
      <xdr:rowOff>160782</xdr:rowOff>
    </xdr:to>
    <xdr:pic>
      <xdr:nvPicPr>
        <xdr:cNvPr id="57" name="Picture 56">
          <a:extLst>
            <a:ext uri="{FF2B5EF4-FFF2-40B4-BE49-F238E27FC236}">
              <a16:creationId xmlns:a16="http://schemas.microsoft.com/office/drawing/2014/main" xmlns="" id="{5FAEA55D-7B7C-4163-832F-3CFD13E3A06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095625"/>
          <a:ext cx="1637878" cy="713232"/>
        </a:xfrm>
        <a:prstGeom prst="rect">
          <a:avLst/>
        </a:prstGeom>
      </xdr:spPr>
    </xdr:pic>
    <xdr:clientData/>
  </xdr:twoCellAnchor>
  <xdr:twoCellAnchor editAs="oneCell">
    <xdr:from>
      <xdr:col>1</xdr:col>
      <xdr:colOff>19050</xdr:colOff>
      <xdr:row>22</xdr:row>
      <xdr:rowOff>9525</xdr:rowOff>
    </xdr:from>
    <xdr:to>
      <xdr:col>1</xdr:col>
      <xdr:colOff>1655724</xdr:colOff>
      <xdr:row>39</xdr:row>
      <xdr:rowOff>143637</xdr:rowOff>
    </xdr:to>
    <xdr:pic>
      <xdr:nvPicPr>
        <xdr:cNvPr id="58" name="Picture 57">
          <a:extLst>
            <a:ext uri="{FF2B5EF4-FFF2-40B4-BE49-F238E27FC236}">
              <a16:creationId xmlns:a16="http://schemas.microsoft.com/office/drawing/2014/main" xmlns="" id="{42E13CFD-2EE7-4A61-B130-DE97618B69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6200"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607E24BC-CEA1-4BE4-AD66-984A1DB00B24}"/>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717D9C33-D946-4840-B96D-016628331ED1}"/>
            </a:ext>
          </a:extLst>
        </xdr:cNvPr>
        <xdr:cNvSpPr/>
      </xdr:nvSpPr>
      <xdr:spPr>
        <a:xfrm>
          <a:off x="57150" y="638175"/>
          <a:ext cx="5286375" cy="26193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81A49C2F-9622-4E29-BCF4-06A59AA459BC}"/>
            </a:ext>
          </a:extLst>
        </xdr:cNvPr>
        <xdr:cNvSpPr/>
      </xdr:nvSpPr>
      <xdr:spPr>
        <a:xfrm>
          <a:off x="57150" y="4876800"/>
          <a:ext cx="5286375" cy="981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936A6BD7-5768-462D-9001-7C93D5915A26}"/>
            </a:ext>
          </a:extLst>
        </xdr:cNvPr>
        <xdr:cNvSpPr/>
      </xdr:nvSpPr>
      <xdr:spPr>
        <a:xfrm>
          <a:off x="57150" y="3581400"/>
          <a:ext cx="5286375" cy="9715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7" name="Rectangle 6">
          <a:extLst>
            <a:ext uri="{FF2B5EF4-FFF2-40B4-BE49-F238E27FC236}">
              <a16:creationId xmlns:a16="http://schemas.microsoft.com/office/drawing/2014/main" xmlns="" id="{EA92E693-585A-49F0-BE67-4CC07888BEE5}"/>
            </a:ext>
          </a:extLst>
        </xdr:cNvPr>
        <xdr:cNvSpPr/>
      </xdr:nvSpPr>
      <xdr:spPr>
        <a:xfrm>
          <a:off x="5457825" y="638175"/>
          <a:ext cx="2733675" cy="3429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9" name="Rectangle 8">
          <a:extLst>
            <a:ext uri="{FF2B5EF4-FFF2-40B4-BE49-F238E27FC236}">
              <a16:creationId xmlns:a16="http://schemas.microsoft.com/office/drawing/2014/main" xmlns="" id="{BC4E3010-DDC7-43E2-8AD4-E08DE7AA2569}"/>
            </a:ext>
          </a:extLst>
        </xdr:cNvPr>
        <xdr:cNvSpPr/>
      </xdr:nvSpPr>
      <xdr:spPr>
        <a:xfrm>
          <a:off x="12363450" y="638175"/>
          <a:ext cx="3943350" cy="11858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10" name="Rectangle 9">
          <a:extLst>
            <a:ext uri="{FF2B5EF4-FFF2-40B4-BE49-F238E27FC236}">
              <a16:creationId xmlns:a16="http://schemas.microsoft.com/office/drawing/2014/main" xmlns="" id="{20163C90-B756-4ABB-AF4A-D1E471140F36}"/>
            </a:ext>
          </a:extLst>
        </xdr:cNvPr>
        <xdr:cNvSpPr/>
      </xdr:nvSpPr>
      <xdr:spPr>
        <a:xfrm>
          <a:off x="8305800" y="638175"/>
          <a:ext cx="3943350" cy="118586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11" name="Rectangle 10">
          <a:extLst>
            <a:ext uri="{FF2B5EF4-FFF2-40B4-BE49-F238E27FC236}">
              <a16:creationId xmlns:a16="http://schemas.microsoft.com/office/drawing/2014/main" xmlns="" id="{48CDF481-2831-4703-8443-62754F02D7A2}"/>
            </a:ext>
          </a:extLst>
        </xdr:cNvPr>
        <xdr:cNvSpPr/>
      </xdr:nvSpPr>
      <xdr:spPr>
        <a:xfrm>
          <a:off x="57150" y="9982200"/>
          <a:ext cx="5457825" cy="952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16" name="Rectangle 15">
          <a:extLst>
            <a:ext uri="{FF2B5EF4-FFF2-40B4-BE49-F238E27FC236}">
              <a16:creationId xmlns:a16="http://schemas.microsoft.com/office/drawing/2014/main" xmlns="" id="{0A17AE2D-94E0-4F73-9112-03999E0A75E4}"/>
            </a:ext>
          </a:extLst>
        </xdr:cNvPr>
        <xdr:cNvSpPr/>
      </xdr:nvSpPr>
      <xdr:spPr>
        <a:xfrm>
          <a:off x="5629275" y="5172075"/>
          <a:ext cx="2971800" cy="2305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7" name="Rectangle 16">
          <a:extLst>
            <a:ext uri="{FF2B5EF4-FFF2-40B4-BE49-F238E27FC236}">
              <a16:creationId xmlns:a16="http://schemas.microsoft.com/office/drawing/2014/main" xmlns="" id="{B20280A0-62BE-4575-A2D4-5765DA0DA612}"/>
            </a:ext>
          </a:extLst>
        </xdr:cNvPr>
        <xdr:cNvSpPr/>
      </xdr:nvSpPr>
      <xdr:spPr>
        <a:xfrm>
          <a:off x="5629275" y="7858125"/>
          <a:ext cx="2971800" cy="5143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6" name="Rectangle: Top Corners Rounded 5">
          <a:extLst>
            <a:ext uri="{FF2B5EF4-FFF2-40B4-BE49-F238E27FC236}">
              <a16:creationId xmlns:a16="http://schemas.microsoft.com/office/drawing/2014/main" xmlns="" id="{8008B956-027A-4B1E-BC36-3CD2DB5C76D4}"/>
            </a:ext>
          </a:extLst>
        </xdr:cNvPr>
        <xdr:cNvSpPr/>
      </xdr:nvSpPr>
      <xdr:spPr>
        <a:xfrm>
          <a:off x="57150" y="5143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8" name="Rectangle: Top Corners Rounded 7">
          <a:extLst>
            <a:ext uri="{FF2B5EF4-FFF2-40B4-BE49-F238E27FC236}">
              <a16:creationId xmlns:a16="http://schemas.microsoft.com/office/drawing/2014/main" xmlns="" id="{97CD055A-B443-404A-9B33-B7AE59882C86}"/>
            </a:ext>
          </a:extLst>
        </xdr:cNvPr>
        <xdr:cNvSpPr/>
      </xdr:nvSpPr>
      <xdr:spPr>
        <a:xfrm>
          <a:off x="5629275" y="514350"/>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2" name="Rectangle: Top Corners Rounded 11">
          <a:extLst>
            <a:ext uri="{FF2B5EF4-FFF2-40B4-BE49-F238E27FC236}">
              <a16:creationId xmlns:a16="http://schemas.microsoft.com/office/drawing/2014/main" xmlns="" id="{3740213A-12AB-44CF-8655-CAE86770145A}"/>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3" name="Rectangle: Top Corners Rounded 12">
          <a:extLst>
            <a:ext uri="{FF2B5EF4-FFF2-40B4-BE49-F238E27FC236}">
              <a16:creationId xmlns:a16="http://schemas.microsoft.com/office/drawing/2014/main" xmlns="" id="{4FA6C09B-EFF8-4AAF-A21F-597831F7E36D}"/>
            </a:ext>
          </a:extLst>
        </xdr:cNvPr>
        <xdr:cNvSpPr/>
      </xdr:nvSpPr>
      <xdr:spPr>
        <a:xfrm>
          <a:off x="5629275" y="49244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4" name="Rectangle: Top Corners Rounded 13">
          <a:extLst>
            <a:ext uri="{FF2B5EF4-FFF2-40B4-BE49-F238E27FC236}">
              <a16:creationId xmlns:a16="http://schemas.microsoft.com/office/drawing/2014/main" xmlns="" id="{F32F6F40-F49D-4988-9111-7132E94E2090}"/>
            </a:ext>
          </a:extLst>
        </xdr:cNvPr>
        <xdr:cNvSpPr/>
      </xdr:nvSpPr>
      <xdr:spPr>
        <a:xfrm>
          <a:off x="57150" y="5495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8" name="Rectangle: Top Corners Rounded 17">
          <a:extLst>
            <a:ext uri="{FF2B5EF4-FFF2-40B4-BE49-F238E27FC236}">
              <a16:creationId xmlns:a16="http://schemas.microsoft.com/office/drawing/2014/main" xmlns="" id="{9B56CE7F-4741-42F6-9AAD-6AF5284361AB}"/>
            </a:ext>
          </a:extLst>
        </xdr:cNvPr>
        <xdr:cNvSpPr/>
      </xdr:nvSpPr>
      <xdr:spPr>
        <a:xfrm>
          <a:off x="57150" y="1008697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9" name="Rectangle: Top Corners Rounded 18">
          <a:extLst>
            <a:ext uri="{FF2B5EF4-FFF2-40B4-BE49-F238E27FC236}">
              <a16:creationId xmlns:a16="http://schemas.microsoft.com/office/drawing/2014/main" xmlns="" id="{0BFEC466-55F5-4A24-A1BC-EFE99A18D963}"/>
            </a:ext>
          </a:extLst>
        </xdr:cNvPr>
        <xdr:cNvSpPr/>
      </xdr:nvSpPr>
      <xdr:spPr>
        <a:xfrm>
          <a:off x="5629275" y="761047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20" name="Rectangle: Top Corners Rounded 19">
          <a:extLst>
            <a:ext uri="{FF2B5EF4-FFF2-40B4-BE49-F238E27FC236}">
              <a16:creationId xmlns:a16="http://schemas.microsoft.com/office/drawing/2014/main" xmlns="" id="{28F17732-BD16-4701-BF29-68CA43C3B281}"/>
            </a:ext>
          </a:extLst>
        </xdr:cNvPr>
        <xdr:cNvSpPr/>
      </xdr:nvSpPr>
      <xdr:spPr>
        <a:xfrm>
          <a:off x="8715375" y="514350"/>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21" name="Rectangle: Top Corners Rounded 20">
          <a:extLst>
            <a:ext uri="{FF2B5EF4-FFF2-40B4-BE49-F238E27FC236}">
              <a16:creationId xmlns:a16="http://schemas.microsoft.com/office/drawing/2014/main" xmlns="" id="{0C31B0F0-03F5-43FE-8933-7AABA218F914}"/>
            </a:ext>
          </a:extLst>
        </xdr:cNvPr>
        <xdr:cNvSpPr/>
      </xdr:nvSpPr>
      <xdr:spPr>
        <a:xfrm>
          <a:off x="13001625" y="514350"/>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2" name="TextBox 21">
          <a:extLst>
            <a:ext uri="{FF2B5EF4-FFF2-40B4-BE49-F238E27FC236}">
              <a16:creationId xmlns:a16="http://schemas.microsoft.com/office/drawing/2014/main" xmlns="" id="{845E103B-28CF-49E0-B82B-3B0296DD08C5}"/>
            </a:ext>
          </a:extLst>
        </xdr:cNvPr>
        <xdr:cNvSpPr txBox="1"/>
      </xdr:nvSpPr>
      <xdr:spPr>
        <a:xfrm>
          <a:off x="160496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3" name="TextBox 22">
          <a:extLst>
            <a:ext uri="{FF2B5EF4-FFF2-40B4-BE49-F238E27FC236}">
              <a16:creationId xmlns:a16="http://schemas.microsoft.com/office/drawing/2014/main" xmlns="" id="{C283EDAE-4B64-4E48-85E4-FFD8481F75CA}"/>
            </a:ext>
          </a:extLst>
        </xdr:cNvPr>
        <xdr:cNvSpPr txBox="1"/>
      </xdr:nvSpPr>
      <xdr:spPr>
        <a:xfrm>
          <a:off x="1176337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4" name="TextBox 23">
          <a:extLst>
            <a:ext uri="{FF2B5EF4-FFF2-40B4-BE49-F238E27FC236}">
              <a16:creationId xmlns:a16="http://schemas.microsoft.com/office/drawing/2014/main" xmlns="" id="{72E3476C-FB61-49A5-AC14-B2BBF43ECC8B}"/>
            </a:ext>
          </a:extLst>
        </xdr:cNvPr>
        <xdr:cNvSpPr txBox="1"/>
      </xdr:nvSpPr>
      <xdr:spPr>
        <a:xfrm>
          <a:off x="74771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5" name="TextBox 24">
          <a:extLst>
            <a:ext uri="{FF2B5EF4-FFF2-40B4-BE49-F238E27FC236}">
              <a16:creationId xmlns:a16="http://schemas.microsoft.com/office/drawing/2014/main" xmlns="" id="{31940C6D-4634-435B-B449-DEF0F27F08A5}"/>
            </a:ext>
          </a:extLst>
        </xdr:cNvPr>
        <xdr:cNvSpPr txBox="1"/>
      </xdr:nvSpPr>
      <xdr:spPr>
        <a:xfrm>
          <a:off x="7477125" y="49244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6" name="TextBox 25">
          <a:extLst>
            <a:ext uri="{FF2B5EF4-FFF2-40B4-BE49-F238E27FC236}">
              <a16:creationId xmlns:a16="http://schemas.microsoft.com/office/drawing/2014/main" xmlns="" id="{0DFB72A0-4C9B-4F23-A4C8-6DA1C29F58B6}"/>
            </a:ext>
          </a:extLst>
        </xdr:cNvPr>
        <xdr:cNvSpPr txBox="1"/>
      </xdr:nvSpPr>
      <xdr:spPr>
        <a:xfrm>
          <a:off x="7477125" y="7610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7" name="TextBox 26">
          <a:extLst>
            <a:ext uri="{FF2B5EF4-FFF2-40B4-BE49-F238E27FC236}">
              <a16:creationId xmlns:a16="http://schemas.microsoft.com/office/drawing/2014/main" xmlns="" id="{38F62BDC-0FDF-477F-8BD6-170DADACAFFE}"/>
            </a:ext>
          </a:extLst>
        </xdr:cNvPr>
        <xdr:cNvSpPr txBox="1"/>
      </xdr:nvSpPr>
      <xdr:spPr>
        <a:xfrm>
          <a:off x="43910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8" name="TextBox 27">
          <a:extLst>
            <a:ext uri="{FF2B5EF4-FFF2-40B4-BE49-F238E27FC236}">
              <a16:creationId xmlns:a16="http://schemas.microsoft.com/office/drawing/2014/main" xmlns="" id="{2C829182-444C-44AD-A645-63D1E7610556}"/>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9" name="TextBox 28">
          <a:extLst>
            <a:ext uri="{FF2B5EF4-FFF2-40B4-BE49-F238E27FC236}">
              <a16:creationId xmlns:a16="http://schemas.microsoft.com/office/drawing/2014/main" xmlns="" id="{AC775D01-E822-408B-90F1-333372B3B74A}"/>
            </a:ext>
          </a:extLst>
        </xdr:cNvPr>
        <xdr:cNvSpPr txBox="1"/>
      </xdr:nvSpPr>
      <xdr:spPr>
        <a:xfrm>
          <a:off x="4391025" y="5495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31" name="TextBox 30">
          <a:extLst>
            <a:ext uri="{FF2B5EF4-FFF2-40B4-BE49-F238E27FC236}">
              <a16:creationId xmlns:a16="http://schemas.microsoft.com/office/drawing/2014/main" xmlns="" id="{3B3E64F1-0232-4EDF-A8AB-9143EFE88F28}"/>
            </a:ext>
          </a:extLst>
        </xdr:cNvPr>
        <xdr:cNvSpPr txBox="1"/>
      </xdr:nvSpPr>
      <xdr:spPr>
        <a:xfrm>
          <a:off x="4391025" y="10086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32" name="TextBox 31">
          <a:extLst>
            <a:ext uri="{FF2B5EF4-FFF2-40B4-BE49-F238E27FC236}">
              <a16:creationId xmlns:a16="http://schemas.microsoft.com/office/drawing/2014/main" xmlns="" id="{CD31072B-A19B-4342-8FD7-4CBD56CBF1B2}"/>
            </a:ext>
          </a:extLst>
        </xdr:cNvPr>
        <xdr:cNvSpPr txBox="1"/>
      </xdr:nvSpPr>
      <xdr:spPr>
        <a:xfrm>
          <a:off x="4953000" y="100869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4" name="TextBox 33">
          <a:extLst>
            <a:ext uri="{FF2B5EF4-FFF2-40B4-BE49-F238E27FC236}">
              <a16:creationId xmlns:a16="http://schemas.microsoft.com/office/drawing/2014/main" xmlns="" id="{5E06BC9B-5F90-467A-8FEB-C87211BE07F2}"/>
            </a:ext>
          </a:extLst>
        </xdr:cNvPr>
        <xdr:cNvSpPr txBox="1"/>
      </xdr:nvSpPr>
      <xdr:spPr>
        <a:xfrm>
          <a:off x="8039100" y="76104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5" name="TextBox 34">
          <a:extLst>
            <a:ext uri="{FF2B5EF4-FFF2-40B4-BE49-F238E27FC236}">
              <a16:creationId xmlns:a16="http://schemas.microsoft.com/office/drawing/2014/main" xmlns="" id="{87CB68B6-B4AE-429F-8D6A-3990DDC93491}"/>
            </a:ext>
          </a:extLst>
        </xdr:cNvPr>
        <xdr:cNvSpPr txBox="1"/>
      </xdr:nvSpPr>
      <xdr:spPr>
        <a:xfrm>
          <a:off x="4953000" y="5495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6" name="TextBox 35">
          <a:extLst>
            <a:ext uri="{FF2B5EF4-FFF2-40B4-BE49-F238E27FC236}">
              <a16:creationId xmlns:a16="http://schemas.microsoft.com/office/drawing/2014/main" xmlns="" id="{90D3F299-50ED-443F-9892-CE671D9D4F49}"/>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7" name="TextBox 36">
          <a:extLst>
            <a:ext uri="{FF2B5EF4-FFF2-40B4-BE49-F238E27FC236}">
              <a16:creationId xmlns:a16="http://schemas.microsoft.com/office/drawing/2014/main" xmlns="" id="{9B1D2E5B-0575-42BF-8B2F-3EA7212A5A82}"/>
            </a:ext>
          </a:extLst>
        </xdr:cNvPr>
        <xdr:cNvSpPr txBox="1"/>
      </xdr:nvSpPr>
      <xdr:spPr>
        <a:xfrm>
          <a:off x="8039100" y="49244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8" name="TextBox 37">
          <a:extLst>
            <a:ext uri="{FF2B5EF4-FFF2-40B4-BE49-F238E27FC236}">
              <a16:creationId xmlns:a16="http://schemas.microsoft.com/office/drawing/2014/main" xmlns="" id="{ACF43A57-1461-446D-9384-37EF54B83976}"/>
            </a:ext>
          </a:extLst>
        </xdr:cNvPr>
        <xdr:cNvSpPr txBox="1"/>
      </xdr:nvSpPr>
      <xdr:spPr>
        <a:xfrm>
          <a:off x="80391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9" name="TextBox 38">
          <a:extLst>
            <a:ext uri="{FF2B5EF4-FFF2-40B4-BE49-F238E27FC236}">
              <a16:creationId xmlns:a16="http://schemas.microsoft.com/office/drawing/2014/main" xmlns="" id="{52115D28-BD47-445D-85F6-172A917A7913}"/>
            </a:ext>
          </a:extLst>
        </xdr:cNvPr>
        <xdr:cNvSpPr txBox="1"/>
      </xdr:nvSpPr>
      <xdr:spPr>
        <a:xfrm>
          <a:off x="49530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0" name="TextBox 39">
          <a:extLst>
            <a:ext uri="{FF2B5EF4-FFF2-40B4-BE49-F238E27FC236}">
              <a16:creationId xmlns:a16="http://schemas.microsoft.com/office/drawing/2014/main" xmlns="" id="{4A268905-CA8A-4063-9F13-9887BBBD995E}"/>
            </a:ext>
          </a:extLst>
        </xdr:cNvPr>
        <xdr:cNvSpPr txBox="1"/>
      </xdr:nvSpPr>
      <xdr:spPr>
        <a:xfrm>
          <a:off x="1232535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1" name="TextBox 40">
          <a:extLst>
            <a:ext uri="{FF2B5EF4-FFF2-40B4-BE49-F238E27FC236}">
              <a16:creationId xmlns:a16="http://schemas.microsoft.com/office/drawing/2014/main" xmlns="" id="{DFF62056-C9C4-4E9E-8EFC-19C28242D08D}"/>
            </a:ext>
          </a:extLst>
        </xdr:cNvPr>
        <xdr:cNvSpPr txBox="1"/>
      </xdr:nvSpPr>
      <xdr:spPr>
        <a:xfrm>
          <a:off x="166116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2" name="TextBox 41">
          <a:extLst>
            <a:ext uri="{FF2B5EF4-FFF2-40B4-BE49-F238E27FC236}">
              <a16:creationId xmlns:a16="http://schemas.microsoft.com/office/drawing/2014/main" xmlns="" id="{F275E560-302D-4C55-A797-11C6E96A541B}"/>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3" name="TextBox 42">
          <a:extLst>
            <a:ext uri="{FF2B5EF4-FFF2-40B4-BE49-F238E27FC236}">
              <a16:creationId xmlns:a16="http://schemas.microsoft.com/office/drawing/2014/main" xmlns="" id="{AF83084B-A839-47F3-A79A-7649A67AA97A}"/>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4" name="TextBox 43">
          <a:extLst>
            <a:ext uri="{FF2B5EF4-FFF2-40B4-BE49-F238E27FC236}">
              <a16:creationId xmlns:a16="http://schemas.microsoft.com/office/drawing/2014/main" xmlns="" id="{0FE798DE-A5C1-4BE4-BA8C-642B356C9FAF}"/>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5" name="TextBox 44">
          <a:extLst>
            <a:ext uri="{FF2B5EF4-FFF2-40B4-BE49-F238E27FC236}">
              <a16:creationId xmlns:a16="http://schemas.microsoft.com/office/drawing/2014/main" xmlns="" id="{5AD76539-2860-4541-A908-D0AB7D255461}"/>
            </a:ext>
          </a:extLst>
        </xdr:cNvPr>
        <xdr:cNvSpPr txBox="1"/>
      </xdr:nvSpPr>
      <xdr:spPr>
        <a:xfrm>
          <a:off x="5629275" y="4914900"/>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6" name="TextBox 45">
          <a:extLst>
            <a:ext uri="{FF2B5EF4-FFF2-40B4-BE49-F238E27FC236}">
              <a16:creationId xmlns:a16="http://schemas.microsoft.com/office/drawing/2014/main" xmlns="" id="{E6017003-6A12-4383-B1A6-517F8D5B8412}"/>
            </a:ext>
          </a:extLst>
        </xdr:cNvPr>
        <xdr:cNvSpPr txBox="1"/>
      </xdr:nvSpPr>
      <xdr:spPr>
        <a:xfrm>
          <a:off x="5629275" y="7600950"/>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7" name="TextBox 46">
          <a:extLst>
            <a:ext uri="{FF2B5EF4-FFF2-40B4-BE49-F238E27FC236}">
              <a16:creationId xmlns:a16="http://schemas.microsoft.com/office/drawing/2014/main" xmlns="" id="{CDC51844-1B33-472F-8507-EB5DE9B0BFD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8" name="TextBox 47">
          <a:extLst>
            <a:ext uri="{FF2B5EF4-FFF2-40B4-BE49-F238E27FC236}">
              <a16:creationId xmlns:a16="http://schemas.microsoft.com/office/drawing/2014/main" xmlns="" id="{DA28D0CA-CB67-4D0A-B031-A034B0E471EB}"/>
            </a:ext>
          </a:extLst>
        </xdr:cNvPr>
        <xdr:cNvSpPr txBox="1"/>
      </xdr:nvSpPr>
      <xdr:spPr>
        <a:xfrm>
          <a:off x="57150" y="39624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50" name="TextBox 49">
          <a:extLst>
            <a:ext uri="{FF2B5EF4-FFF2-40B4-BE49-F238E27FC236}">
              <a16:creationId xmlns:a16="http://schemas.microsoft.com/office/drawing/2014/main" xmlns="" id="{DCA1A639-D954-4CA5-B7D8-D26012ED7A1D}"/>
            </a:ext>
          </a:extLst>
        </xdr:cNvPr>
        <xdr:cNvSpPr txBox="1"/>
      </xdr:nvSpPr>
      <xdr:spPr>
        <a:xfrm>
          <a:off x="57150" y="8162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51" name="TextBox 50">
          <a:extLst>
            <a:ext uri="{FF2B5EF4-FFF2-40B4-BE49-F238E27FC236}">
              <a16:creationId xmlns:a16="http://schemas.microsoft.com/office/drawing/2014/main" xmlns="" id="{3CF58421-0861-4BB0-9D25-777EE8AB553A}"/>
            </a:ext>
          </a:extLst>
        </xdr:cNvPr>
        <xdr:cNvSpPr txBox="1"/>
      </xdr:nvSpPr>
      <xdr:spPr>
        <a:xfrm>
          <a:off x="57150" y="96964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15" name="Picture 14">
          <a:extLst>
            <a:ext uri="{FF2B5EF4-FFF2-40B4-BE49-F238E27FC236}">
              <a16:creationId xmlns:a16="http://schemas.microsoft.com/office/drawing/2014/main" xmlns="" id="{A0D54568-AA66-40BD-A176-8D3452826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52" name="Picture 51">
          <a:extLst>
            <a:ext uri="{FF2B5EF4-FFF2-40B4-BE49-F238E27FC236}">
              <a16:creationId xmlns:a16="http://schemas.microsoft.com/office/drawing/2014/main" xmlns="" id="{D5E21A2B-AC5C-4CFA-A1A6-961186FD76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55" name="Picture 54">
          <a:extLst>
            <a:ext uri="{FF2B5EF4-FFF2-40B4-BE49-F238E27FC236}">
              <a16:creationId xmlns:a16="http://schemas.microsoft.com/office/drawing/2014/main" xmlns="" id="{72EAAC25-FE66-491F-9401-3BC98BCFF1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7" name="Picture 56">
          <a:extLst>
            <a:ext uri="{FF2B5EF4-FFF2-40B4-BE49-F238E27FC236}">
              <a16:creationId xmlns:a16="http://schemas.microsoft.com/office/drawing/2014/main" xmlns="" id="{0DF41580-1D78-4583-8FA9-ED05D0276B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05826"/>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9" name="Picture 58">
          <a:extLst>
            <a:ext uri="{FF2B5EF4-FFF2-40B4-BE49-F238E27FC236}">
              <a16:creationId xmlns:a16="http://schemas.microsoft.com/office/drawing/2014/main" xmlns="" id="{08D182C5-BA65-4177-AB11-2332AB67937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61" name="Picture 60">
          <a:extLst>
            <a:ext uri="{FF2B5EF4-FFF2-40B4-BE49-F238E27FC236}">
              <a16:creationId xmlns:a16="http://schemas.microsoft.com/office/drawing/2014/main" xmlns="" id="{D5E8A490-3647-492E-82E8-BED201FE05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63" name="Picture 62">
          <a:extLst>
            <a:ext uri="{FF2B5EF4-FFF2-40B4-BE49-F238E27FC236}">
              <a16:creationId xmlns:a16="http://schemas.microsoft.com/office/drawing/2014/main" xmlns="" id="{A66AEBBD-7EDB-4EB4-890C-A357D778582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30" name="Picture 29">
          <a:extLst>
            <a:ext uri="{FF2B5EF4-FFF2-40B4-BE49-F238E27FC236}">
              <a16:creationId xmlns:a16="http://schemas.microsoft.com/office/drawing/2014/main" xmlns="" id="{6D4E0BAE-EB02-48F4-8ADB-10A458C7F8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33" name="Picture 32">
          <a:extLst>
            <a:ext uri="{FF2B5EF4-FFF2-40B4-BE49-F238E27FC236}">
              <a16:creationId xmlns:a16="http://schemas.microsoft.com/office/drawing/2014/main" xmlns="" id="{118A8681-4650-4187-AA1C-DCE47C032A5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19050</xdr:colOff>
      <xdr:row>22</xdr:row>
      <xdr:rowOff>9525</xdr:rowOff>
    </xdr:from>
    <xdr:to>
      <xdr:col>1</xdr:col>
      <xdr:colOff>1655724</xdr:colOff>
      <xdr:row>39</xdr:row>
      <xdr:rowOff>143637</xdr:rowOff>
    </xdr:to>
    <xdr:pic>
      <xdr:nvPicPr>
        <xdr:cNvPr id="53" name="Picture 52">
          <a:extLst>
            <a:ext uri="{FF2B5EF4-FFF2-40B4-BE49-F238E27FC236}">
              <a16:creationId xmlns:a16="http://schemas.microsoft.com/office/drawing/2014/main" xmlns="" id="{AD1FEDD0-A11A-4FFB-8479-4936F32BA7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6200" y="4419600"/>
          <a:ext cx="1636674" cy="34107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3A8ADC71-34B1-4D38-8513-5365AF343A0D}"/>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F0A6030D-7531-45C9-8A92-53163C910BEB}"/>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F1DBEF4E-A3B1-4AA1-8E62-F59E3A6ED0BC}"/>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E00521AC-4A58-46EC-B64C-D34ECCB1FDC7}"/>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6A533635-45AF-486F-A2B6-2C321BED28E5}"/>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B109B28E-0104-49BB-9628-DB801C3B0B85}"/>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E46CF852-1EE1-4DBF-B5BA-8F842C5BE2C3}"/>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6D7504E3-D0D6-4C73-99FA-BC2941666543}"/>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FA5E15AB-5726-4BA0-92EF-1A1FF9AACD74}"/>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4233E8E1-DDE5-4837-8004-D1B267655954}"/>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430146EC-C8ED-4502-A7E0-E375C4BA6921}"/>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7C24E4DC-757E-41BB-8A3A-748468545223}"/>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EAB85C35-A23D-4363-A8C0-A99EDEBC4DF9}"/>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9831A427-7533-4C43-8BED-210D06FDDBAF}"/>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96F9D096-B784-4B5B-BAD5-53BE6EAEC0D1}"/>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6F927603-1BC7-42B5-9EEF-12D3808B6C24}"/>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A49201AB-9CD9-4F8A-A0C9-9BE3715E7C9B}"/>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65752450-5D1C-4A57-9F6C-35F07D18D2FA}"/>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13D97896-4C57-4DDE-9CA0-57F9A0650475}"/>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CCFCC9FC-CEB4-4101-8970-85A370489048}"/>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614690C2-D156-4C89-95F3-6B3231546207}"/>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FF70C6C5-E1B9-43BA-B827-E3D955DDD310}"/>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7A3506C2-4536-4A83-BEBB-27DECE323EF5}"/>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21627E95-1E93-436C-BDA7-0C190D49D4B2}"/>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E2233B84-5CB3-4B36-AFF7-19D0B72AE5CC}"/>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235938CD-FDDA-457C-9DE7-5508047649C2}"/>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F37E453A-39BE-45C1-9F89-876C3EB54304}"/>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BCF11245-2AD1-416B-9CD1-266418C6F1A0}"/>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67DD7139-34A2-4658-93C9-C719BDA75F1D}"/>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C100E810-8804-4A03-AA4E-9582706D75DD}"/>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1861692E-5005-4AFB-BE48-7BC753023A51}"/>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D2A1DD93-58B0-4BC2-B778-64CEBBA6BBA2}"/>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2D77DDAA-1AB3-4308-AE84-9C2BF367BC3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F4D1E105-ECB3-42B8-8C6F-1D7A60E9D7F7}"/>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17DFB715-0E69-4727-8726-41C3BB95D49F}"/>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04173CA4-7AF3-40A9-B929-DD53F9208F92}"/>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A568315A-42CD-46B8-8591-77C46A4EFB66}"/>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E5F1BB96-C063-4ED6-AC60-49B08D954490}"/>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63F455A9-C7F9-4CEB-8DAD-69297FE985C7}"/>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FEDCF4B2-5400-4D54-AB39-DD86FE8C9369}"/>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65BFEEA8-DD56-4F92-942A-934B20910A3E}"/>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1986CE8E-7A32-4E49-A1CB-D184DBEBF48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57160C0D-61B7-4632-9DDC-3B1D37C12D09}"/>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E2BE4824-68A1-48C6-ABF3-FE303A0E857C}"/>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543EFB02-2B9E-488A-A28D-5FCEA0DBAE8B}"/>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BACB01AA-9ACB-4C5F-A977-8DCCC7F2E9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254E18DB-31C5-454F-9F4B-5A4DA21EBC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9AFA66C0-F64A-4EF1-B435-ED07F841C5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6CE08CB9-3F78-4AF0-9A42-11E838A6FB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D817C0C6-3EDF-4DAF-BDC3-B4741B1B19E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D3A70F09-996B-48C4-8E37-3085AFF2A61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CD8F6568-BB09-436E-A17A-9292C1394D8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1EE1F93E-A1AF-4783-91FB-80CF1664416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57" name="Picture 56">
          <a:extLst>
            <a:ext uri="{FF2B5EF4-FFF2-40B4-BE49-F238E27FC236}">
              <a16:creationId xmlns:a16="http://schemas.microsoft.com/office/drawing/2014/main" xmlns="" id="{2FEE4DDA-45E7-4FDC-867B-7C57EB1398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19050</xdr:colOff>
      <xdr:row>22</xdr:row>
      <xdr:rowOff>19050</xdr:rowOff>
    </xdr:from>
    <xdr:to>
      <xdr:col>1</xdr:col>
      <xdr:colOff>1655724</xdr:colOff>
      <xdr:row>39</xdr:row>
      <xdr:rowOff>153162</xdr:rowOff>
    </xdr:to>
    <xdr:pic>
      <xdr:nvPicPr>
        <xdr:cNvPr id="58" name="Picture 57">
          <a:extLst>
            <a:ext uri="{FF2B5EF4-FFF2-40B4-BE49-F238E27FC236}">
              <a16:creationId xmlns:a16="http://schemas.microsoft.com/office/drawing/2014/main" xmlns="" id="{86E4FB41-EEDD-4A74-820C-5D1721B7B28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6200" y="4429125"/>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1A19255E-8C4C-4A80-9CBC-A4487EA7421E}"/>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8F62D2F6-F7F8-4948-98AC-6621DFF75B68}"/>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3ACBCD12-66FD-4053-ABCA-84E0D74F80C9}"/>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66083B12-25AA-446A-A31F-E8DECFB74E67}"/>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4293CE20-C15F-4E1E-B65C-2B9C04D85F83}"/>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7D6BBB47-D987-42D2-9247-D076630E44A5}"/>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C51054F1-2D58-41CF-8E80-F9B4A93AEB33}"/>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EEABE690-765F-4A99-AD40-561C10986079}"/>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34F9A5FF-C36F-43BA-87A9-307D627F1C3D}"/>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C57740B6-7C96-46CF-825E-257126E8B025}"/>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E4F2C0D2-C550-4726-9941-51B4236F229D}"/>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6DB54077-B381-4E6B-92BB-33D1456B91CE}"/>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255A66AB-2E21-4406-AAA5-062E483D5E20}"/>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E269786E-4DBC-4B9A-861B-DC04A2D2328C}"/>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F8C1022D-AF19-4C94-99A3-5AF3ED0A3411}"/>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9745A3D7-944C-491E-A63E-15E222A9EB98}"/>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A6FBD19F-35FC-4BCE-8889-B79A428E69E1}"/>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837D3C4B-6D15-40AE-8E8E-E1FE04C9E9B2}"/>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CE8BF071-6BD6-4AC4-B927-7ADA1EE4E617}"/>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A54226D6-978E-4541-BE13-4FE43D1BC35A}"/>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671A0E2A-CF1D-468A-9E6E-57F1C9C18039}"/>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A19AD96E-0BB8-49DB-B670-08999A76D443}"/>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C0F70CEA-268F-4266-A425-488450782979}"/>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8E07F565-4CD8-48CA-96E0-0AB2830ADAE1}"/>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78C1066F-654E-4113-A053-53AD46EA138D}"/>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C6110DD0-0825-46F7-97F0-7F02FF027F0A}"/>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EA03119A-3B8F-48F4-A78B-7DB8BDB614EF}"/>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03439CCA-794B-48D8-A18D-838123353563}"/>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2F121077-4AE3-4AA6-ACA2-290A4D1DE9C5}"/>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E1F13741-BB86-4BB4-B679-6A97F34ACFE9}"/>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72A9C092-A620-4D10-BBD1-C0CC7412CE4D}"/>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6D11634D-BBE3-47C2-8D4B-22D85B66A810}"/>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4EA8000A-0ADD-4D0A-832D-4105AE2CCEF3}"/>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52009143-E095-40BA-9E67-0F8AB1BC9AF0}"/>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C114668F-BDBB-41F7-BAEF-6A16C0937A96}"/>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F24D3B6A-EF7E-40CF-B7DA-995BEB248F14}"/>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FC8D410C-D074-4351-80FA-787A84138BAA}"/>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5B9553A7-68E8-4409-B001-84875C3BD739}"/>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E080BB98-CE34-4F7D-8CC7-E12B699DCCA9}"/>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813829B8-B454-4563-83CA-E8AA16084EA8}"/>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F2067822-B7B9-4422-862D-77666C52D2C4}"/>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8B8E5B13-3CE7-49E8-8A87-7FEA155E5E86}"/>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7B848FE5-2FAF-4927-BAE7-4F61ED1D65F1}"/>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9AA4DA3D-3E71-4697-99AA-E278D0764A82}"/>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4F47ECED-4959-4926-92C6-54BF16CECF90}"/>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988B808A-5A1F-49D4-A603-28981E43D125}"/>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C6302EAA-8A1C-4492-9228-6C5F7EBB69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874DF4B9-B379-4DF5-9A71-DA769D60E3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83A7C6BA-6FE0-420A-AF3E-48486F7604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B90914A5-15CB-4E8C-9831-4DD6ADEEBC9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1D798AE1-EB2A-4017-8C69-B61FE7A1A1B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80DFFBEA-0392-421F-9CFE-A51B00779EA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58732572-9F45-4B79-8709-193E252D841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527C16ED-435E-4740-9757-D0153AB25E2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57" name="Picture 56">
          <a:extLst>
            <a:ext uri="{FF2B5EF4-FFF2-40B4-BE49-F238E27FC236}">
              <a16:creationId xmlns:a16="http://schemas.microsoft.com/office/drawing/2014/main" xmlns="" id="{7FA519FF-9D65-47FF-B5B2-AFC6EBB86F3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19050</xdr:colOff>
      <xdr:row>22</xdr:row>
      <xdr:rowOff>9525</xdr:rowOff>
    </xdr:from>
    <xdr:to>
      <xdr:col>1</xdr:col>
      <xdr:colOff>1655724</xdr:colOff>
      <xdr:row>39</xdr:row>
      <xdr:rowOff>143637</xdr:rowOff>
    </xdr:to>
    <xdr:pic>
      <xdr:nvPicPr>
        <xdr:cNvPr id="58" name="Picture 57">
          <a:extLst>
            <a:ext uri="{FF2B5EF4-FFF2-40B4-BE49-F238E27FC236}">
              <a16:creationId xmlns:a16="http://schemas.microsoft.com/office/drawing/2014/main" xmlns="" id="{0425F839-6534-467B-A0B0-4CC59E83215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6200"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BF9A5218-390F-4F34-8922-D0699516F4B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72D1F74A-4A60-4B84-92DC-8B46977B84A0}"/>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A5DAEA51-CCB8-4D02-BBD7-D53F1EC7A2EA}"/>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46003E21-67BB-4C9B-AC53-3DD8F60E160D}"/>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CD573AF4-63B5-471D-89D7-7EA7BB55C575}"/>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2B70F252-BF76-4226-9629-8C6112E04733}"/>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F1764B15-17BB-4DBE-B077-532724D73E85}"/>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8C26570D-1649-433C-B9C4-4140FCC67323}"/>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3329FD84-455E-4FFB-8B70-0EC336F2D353}"/>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1C89EA24-33A0-4188-9DD1-9AD3E09A5F1D}"/>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165E58B8-860E-4D8A-883A-F2F040A5A79F}"/>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FA48E3DC-67BB-4BDD-91FD-CF5D4F8860B6}"/>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71B1BCBF-A3FF-4F21-8593-DBDDBA680891}"/>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9A5DE3C6-F056-4C3B-83A8-381C48FCD7E1}"/>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631DB48A-BE23-4F42-9815-B6F45945E15F}"/>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4E6C4925-45EB-419D-ABEF-E4CA7793BB89}"/>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537DE069-2F43-4A52-9B85-D68051CF51D8}"/>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324CC7B7-91C4-4ECF-956D-6432F9600DAE}"/>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4F044D20-BCAC-430A-815D-DA598513B9AF}"/>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D627E7DB-482B-4D54-B6B5-6703A5E259A7}"/>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8BD8EE70-4877-4B77-8815-90EFCD7C555B}"/>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FC3628D8-C5C1-4E93-B81A-BA9795A254AD}"/>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DC4523E2-340A-48A3-94AB-D121E1F7A3FE}"/>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21889B5E-0FA5-48FA-A547-F4AE6143A5BC}"/>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68DFEC21-9089-4610-8FDA-ECF9D625B2C4}"/>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2D587561-ABB5-4E63-A732-7D2FF49771B2}"/>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94736E41-CE4E-4A2E-A16C-0059435AB9E6}"/>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91F74EE9-C6A8-47D1-A1BD-6B27FB74992D}"/>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03786412-46A9-42D9-84F9-950AB3E40FF4}"/>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371358D5-7669-4B51-9CF2-F5111FF03F39}"/>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739862CB-E831-42FD-A8E6-DBFF6D101D3A}"/>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7DC20197-AC92-44AD-A573-14AC01F9ECC9}"/>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4943AF39-FD50-40ED-B8DD-7E67E4554902}"/>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A9B5F143-AAB2-4255-9054-554E7E8CB8C1}"/>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62DCD22D-BAA6-4AB0-948B-7B4D2F0409FA}"/>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A97E343E-AC86-4160-B13F-C056045ACD0D}"/>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F08A85D6-01B7-4803-8717-D4FE65BA7851}"/>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40649643-D28F-4904-ABD4-C8156DA23B28}"/>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51F18071-0D2A-4759-80DC-F61F2B628D86}"/>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2B8349C1-1C38-4DA9-AD09-43BFC6D8C534}"/>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F07521D1-549E-4349-BF87-A867E7F55641}"/>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EF80DE70-33A2-4AA9-8133-3E8E5A08C657}"/>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D794EB86-9562-44EE-8DFE-E3F54D2F56D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F45F1877-F617-4886-9D45-8628196BA3C7}"/>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7967F383-E744-43FD-A616-E2763041E924}"/>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471B0C88-7D75-406A-B20F-190D8D7A3301}"/>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16CBC4BD-57EF-456F-80BC-8F4C073C78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0A7191A6-A2A3-4261-9B6E-2DEEA3F0ED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4820F1E5-92DB-4F36-B022-237E19107F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2BE5B2BB-70F9-48B3-B2E1-6364CF9E8F7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562F8F84-53EF-44F9-B7F8-5E40AC3820B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170A0FEF-D821-4B28-9343-96E413E3131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34A38ACF-2A3A-4B80-A27A-DFAE7D4803B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48BF3BCF-F1AD-44E3-824C-811D749ED89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57" name="Picture 56">
          <a:extLst>
            <a:ext uri="{FF2B5EF4-FFF2-40B4-BE49-F238E27FC236}">
              <a16:creationId xmlns:a16="http://schemas.microsoft.com/office/drawing/2014/main" xmlns="" id="{FC0C325E-46C0-46D5-8184-8E34E11D917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19050</xdr:colOff>
      <xdr:row>22</xdr:row>
      <xdr:rowOff>0</xdr:rowOff>
    </xdr:from>
    <xdr:to>
      <xdr:col>1</xdr:col>
      <xdr:colOff>1655724</xdr:colOff>
      <xdr:row>39</xdr:row>
      <xdr:rowOff>134112</xdr:rowOff>
    </xdr:to>
    <xdr:pic>
      <xdr:nvPicPr>
        <xdr:cNvPr id="58" name="Picture 57">
          <a:extLst>
            <a:ext uri="{FF2B5EF4-FFF2-40B4-BE49-F238E27FC236}">
              <a16:creationId xmlns:a16="http://schemas.microsoft.com/office/drawing/2014/main" xmlns="" id="{C8A30787-A812-4251-AEB2-13F6BDDC652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6200" y="4410075"/>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CC8907DA-2AB8-4FED-8D0C-172C9DBEB42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5BF60D7D-FA2A-40DA-8C6E-D07C293AB4C8}"/>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94BE2AB2-91D4-4E5F-8FFF-29E315079F9F}"/>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3BA4DE46-1FBB-4AC1-B521-C4B705E86A66}"/>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501C277B-DF52-4FD4-B56A-3DC89F58B72D}"/>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4C604D0D-E983-465D-8214-F91DE7307E46}"/>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783CFF7B-077F-400B-985F-0A8253B406ED}"/>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00816D6F-7EEC-4998-8C13-D4684244541D}"/>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B92F1C54-FAE6-497D-A067-023CF6F804CB}"/>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31ACE3FD-7087-4D93-AE0F-BF6AABCFD499}"/>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A727A1BE-8D1B-44D3-8167-CF87A17F80D3}"/>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7DC84C91-54D6-44B0-8421-D56C35D18981}"/>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7E2F1CBB-9A1F-44A5-934D-463349C9EE90}"/>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9C55E7F2-4925-494D-94D5-4368CF183B22}"/>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1A4FB62A-59D3-48B2-9EA1-6F96CDFC554C}"/>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09B95A37-C30F-4430-BA17-C4A97EF0A71B}"/>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8420F681-EFF1-4C02-98A6-395C21507817}"/>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3DC0D300-C7DB-4DEB-8D3B-26E1A6E070F4}"/>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387D8086-6EB9-4C84-B58F-F449802EF6CF}"/>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4D72DBB0-31A6-438A-871F-4B67E798875F}"/>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23129D8C-9CD6-4736-9467-35B5D4DFFBE6}"/>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E2385317-F832-4B40-BFB6-B395041A19F2}"/>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EC676DEF-D32C-4064-9DDC-44F23D0ACA8A}"/>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D8349456-62AC-4379-A931-EC3392D8DD7A}"/>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D6E5C0B9-3396-48F2-9070-38B222415836}"/>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27A150E8-F3F7-4DBE-985E-210D1C060918}"/>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50757AC3-6B2C-42E1-AEB6-1F8F85BAAF91}"/>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7CA48A7E-9A62-46F4-8598-8B147C8E8FC4}"/>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39505D8F-7CA1-4D73-AA38-E50453B5ABBF}"/>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BB9E97A2-E1F8-4A3C-B969-5ECE5816CF70}"/>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CAAB2249-B21A-4D27-83E5-D169AE376EBA}"/>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887D94FF-F6BA-4244-ADB7-DA06DA6F8B57}"/>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2B613313-9A96-4D0D-95AB-21D2F0D8B539}"/>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CA82389B-249E-4024-9867-DA6C9DA6BE95}"/>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096C28D0-834D-42BA-ABA8-05BA71723D7F}"/>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101CADD4-5171-4ED9-8527-E257A52E5302}"/>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87195C29-CE08-4ED8-AE09-52F214871197}"/>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1ABE866D-166C-43B0-878C-9E076FA63B47}"/>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10B2EB2D-AA44-4871-BFA9-0252F271CE09}"/>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8240992C-4274-425D-9418-2CA3250DE420}"/>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E862509F-FCE8-414A-A5D2-5FFCBADB61EE}"/>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8C8873CF-911E-42CA-9C24-6BF5ED7924A1}"/>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11798F2A-FA8C-4C10-A11F-B4D2E3C11B95}"/>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4BB26059-1878-4F74-A624-4378248845B2}"/>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A1444896-FA9E-4DA4-896D-770565F011B7}"/>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8EB35026-AFF2-4508-9D25-F4781B46D0A9}"/>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DE79463B-C633-4084-B7B7-DE2C6CDAC8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16087F02-E708-4B4D-95AC-DF3430F1E2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E210829E-C47E-4094-9D60-B3409FCFEB9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C6E5B3C4-6865-4570-AF67-8F448BA4AB2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582A0EF2-108C-4FDA-86F7-C61AD2848F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B442E4A5-1F69-430B-A875-604BE09649A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5A01484F-00D7-4C8C-A3F7-AFE7EB77535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1976CA36-EC93-4E18-9621-B3891B14675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57" name="Picture 56">
          <a:extLst>
            <a:ext uri="{FF2B5EF4-FFF2-40B4-BE49-F238E27FC236}">
              <a16:creationId xmlns:a16="http://schemas.microsoft.com/office/drawing/2014/main" xmlns="" id="{A4CA6BC4-C0EA-47E5-A73C-1ED444CE75E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28575</xdr:colOff>
      <xdr:row>22</xdr:row>
      <xdr:rowOff>9525</xdr:rowOff>
    </xdr:from>
    <xdr:to>
      <xdr:col>1</xdr:col>
      <xdr:colOff>1665249</xdr:colOff>
      <xdr:row>39</xdr:row>
      <xdr:rowOff>143637</xdr:rowOff>
    </xdr:to>
    <xdr:pic>
      <xdr:nvPicPr>
        <xdr:cNvPr id="58" name="Picture 57">
          <a:extLst>
            <a:ext uri="{FF2B5EF4-FFF2-40B4-BE49-F238E27FC236}">
              <a16:creationId xmlns:a16="http://schemas.microsoft.com/office/drawing/2014/main" xmlns="" id="{1F945E2F-4920-4714-A6AE-02C77B32544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5"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36B53C63-9F67-4121-BDEB-58ABFA73813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DB09F8EA-D906-4DDC-A6BA-022951CE30FD}"/>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C4E5575A-2CCC-400E-91E1-130C67F7AE0D}"/>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A4338042-1A4D-47B4-A4B8-A28CA94B5FB4}"/>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A77843DB-2A3E-41DA-A72F-108A439B8356}"/>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D077CA13-7BD2-4C61-AE16-EE8DE0FBA805}"/>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162A2BCF-4FD0-4774-9F60-046D6E5B8C82}"/>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D095DE7F-3D5D-45C8-BE70-C40FDA1CF03F}"/>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B4419F4F-A87E-4941-BB86-D2EA40DF3A25}"/>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360E12F9-B657-46D4-8478-D8ADD329D087}"/>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6F3263B0-6D4F-4F61-B760-B7641523767F}"/>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9C2824BB-6340-4DD9-B865-865BB5444B6F}"/>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1AA3A467-E40B-469A-9402-0A2AF782D4E9}"/>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79762B54-0F0C-4E55-B350-62A81CC7D970}"/>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31F1349D-D69B-4003-A88A-CD8E56F6F29B}"/>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41A75348-7BB4-4C28-B490-2FD863313BD7}"/>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11CAB036-2851-4CE0-B26D-D196B372AA74}"/>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323300D2-EF6A-4C8C-96EA-CA26FC55EFA3}"/>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0BD83DA6-9B79-4B57-B593-A8F20EE4AB94}"/>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432A743A-32F6-4E54-A080-10A963C12F5E}"/>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55C3445A-3655-4FF6-AB9D-8F472475DD11}"/>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54B427E8-251D-4399-B4BD-E517D324EF5C}"/>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65ECB287-6906-4896-9485-0AA7E330E124}"/>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A737B5AD-65AC-41C2-ACBF-3932223A4B20}"/>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B4B42FCA-4B4C-4D72-A06E-19A2EC7D5EF7}"/>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B1C9A96A-CCFD-4D85-9A3F-D78C1191EC71}"/>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F6609C1D-EF93-41CE-A993-9FD7A4767D08}"/>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CF129545-6734-45FA-B5D8-18A3AF0C1118}"/>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423C0217-2997-47A5-9730-C81FC251AE1E}"/>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8B3E966F-E311-4014-9E2E-38BBDCF3E9D8}"/>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EDB97CFF-C90D-45DB-93D3-84666423ADA3}"/>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27E9E0F9-3659-4F0E-9B43-01FC3348819E}"/>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49065229-A4B2-4392-98A3-BE56DFDDBDD0}"/>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FBA7DD63-31AA-4BCD-B42A-A619CE77343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77B81A15-0696-4681-9FFC-2B643E7E7FC9}"/>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5D7635EB-6C66-46DB-B079-00D122E66019}"/>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3D2737C4-44BF-4321-A400-FF731B49D0D7}"/>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338CD1B9-5D2A-49F0-BE15-C1A769933745}"/>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07B7F13D-97CD-4F30-A022-F805F49BE76B}"/>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BC89CEE8-728F-4038-9508-4CEA1661D32C}"/>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1BB3EA2E-F64B-42B1-9582-4F27A08CD9CD}"/>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812FEDA0-E427-4902-94A1-0B323D9D5D97}"/>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52F7D39E-CD80-4F2F-B23A-F1D582D7564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7927C1B8-21EE-41E9-8EAF-CFEADE7BB64B}"/>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B751C256-B78F-4F27-9FBF-97200A50E960}"/>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F12B957A-6186-44FA-B5C1-ED46C20C1388}"/>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431B8F94-DF61-48DB-AC96-9E8B1CAF5C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D67FABD7-80F2-4EB8-B65B-15D88CE640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14370829-5607-46C0-9DEB-DB9D643C88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C4046C0D-8829-4FBF-8F09-DD45A07670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B5ED16C1-CA73-4783-B0AC-2BA821D94C8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5BE12B83-4DE8-4A11-8829-2B7197E675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989B026A-9EC3-4E90-B402-B5C208F9F4E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CB53E1A2-75A2-48BC-8073-6E53BCA443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38100</xdr:rowOff>
    </xdr:from>
    <xdr:to>
      <xdr:col>1</xdr:col>
      <xdr:colOff>1656928</xdr:colOff>
      <xdr:row>18</xdr:row>
      <xdr:rowOff>179832</xdr:rowOff>
    </xdr:to>
    <xdr:pic>
      <xdr:nvPicPr>
        <xdr:cNvPr id="57" name="Picture 56">
          <a:extLst>
            <a:ext uri="{FF2B5EF4-FFF2-40B4-BE49-F238E27FC236}">
              <a16:creationId xmlns:a16="http://schemas.microsoft.com/office/drawing/2014/main" xmlns="" id="{33EF62AD-6B31-40D4-8954-7DB8056086A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14675"/>
          <a:ext cx="1637878" cy="713232"/>
        </a:xfrm>
        <a:prstGeom prst="rect">
          <a:avLst/>
        </a:prstGeom>
      </xdr:spPr>
    </xdr:pic>
    <xdr:clientData/>
  </xdr:twoCellAnchor>
  <xdr:twoCellAnchor editAs="oneCell">
    <xdr:from>
      <xdr:col>1</xdr:col>
      <xdr:colOff>28575</xdr:colOff>
      <xdr:row>22</xdr:row>
      <xdr:rowOff>9525</xdr:rowOff>
    </xdr:from>
    <xdr:to>
      <xdr:col>1</xdr:col>
      <xdr:colOff>1665249</xdr:colOff>
      <xdr:row>39</xdr:row>
      <xdr:rowOff>143637</xdr:rowOff>
    </xdr:to>
    <xdr:pic>
      <xdr:nvPicPr>
        <xdr:cNvPr id="58" name="Picture 57">
          <a:extLst>
            <a:ext uri="{FF2B5EF4-FFF2-40B4-BE49-F238E27FC236}">
              <a16:creationId xmlns:a16="http://schemas.microsoft.com/office/drawing/2014/main" xmlns="" id="{FDF70C03-6E2F-4A02-B0FA-4B4C8C9BB39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5"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9AF97417-9DD5-42C8-A489-FEE4F0C202B7}"/>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2CDE3BC9-4744-4F95-B89E-B32FCFCD5628}"/>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03A07374-EE01-4C61-BA1C-72DC3D46ADC6}"/>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F2287787-FBAA-4001-B3D9-CC42D227BE73}"/>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72864512-D345-4C75-9EBC-D029A1942EAE}"/>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51594FF9-B421-4389-84AE-D3C0E0216DFE}"/>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E5BDB6D1-1828-40E2-BFD3-A690050E2F78}"/>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8D4298AC-B6C6-43F5-83B6-D3094094ECB2}"/>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93BBBAB6-76C6-4270-8605-4395C7BD7A51}"/>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C3E5BBB3-8C09-41E7-8FFF-148AF853B28B}"/>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4A59FCC4-3529-4DC5-8082-681038341610}"/>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7B9BCCCE-2EE6-4181-89AD-D554D5B65FBB}"/>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6ACCD7A0-188E-44AB-A18C-9A648C4C02D1}"/>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9E470B38-B032-4638-AFED-1DBD7CC1B05A}"/>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4ED61091-FF21-4AD8-BFFA-A3825257C3E0}"/>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C88A2B20-7F3A-4729-AE04-595DE679F1CF}"/>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678DA2A4-41F4-4561-845A-00A1141F88FE}"/>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A6153EA0-FD8B-41A7-9814-8E68660C7A98}"/>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BCC62052-952D-4A24-A52A-1937B51F785A}"/>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78EEB071-14FF-4B12-AB3E-C169E90F8F1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1A3A4CDB-F761-453E-9988-15A7128F4B13}"/>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ADD7593F-11A2-45D4-A06F-7755C2F4CB19}"/>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A7203170-CBF1-42AA-A570-47FED6842C97}"/>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450D45CC-3243-4F28-8644-1B0CDDEDE9ED}"/>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E727076D-D959-44BD-98EE-DC7CE26EFD72}"/>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F60DAA45-E9AB-4050-B1A9-584ABE1580AC}"/>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31923D01-DFC9-4F7A-9D22-05CD49F6F081}"/>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550C5D7B-B11F-43C7-BD1E-FB4CB591D671}"/>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2ABE2731-9B66-4ADE-B4CA-A0A97A96CD9A}"/>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D6094035-9EC3-4858-B4CC-2F30E1ACA13A}"/>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57028DFF-0526-4339-A279-D667617F7296}"/>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B7762417-0D13-4A1F-A016-0AFA4D3CF377}"/>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F693A5E9-5B5F-43DD-88F4-34AEE6433ABD}"/>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98594CA1-6ADA-469B-AB06-16EBA0A4190E}"/>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A1B13DBC-A097-427C-B802-9EC883D2919B}"/>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4B23F516-20CC-4808-A2E7-AD67C7DEAD67}"/>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6C63F968-5BD8-4412-BC4B-9CE1A6B25442}"/>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28D305A2-F409-4F41-BC18-294F415FD2F2}"/>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E108677B-5FF0-43C9-95EF-C051A960CFAF}"/>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DFCCDA2E-DF4D-4DCF-BF64-A4D2BD07DAFB}"/>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17FCED5B-A777-4608-A199-C446E639D589}"/>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D3AC8946-C2E9-4720-8D53-A77F75E3026C}"/>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B01532ED-2A85-485B-B0AB-34FF542C85E1}"/>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B404DEF5-5693-44A7-8ED6-F5E2027EB93D}"/>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93910F64-8F4A-4A3C-B7C5-4578948702D6}"/>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489D21A8-88E4-4F01-9A6F-0A504201F974}"/>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E84AEB9E-52F4-4736-8312-CF7236A5E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C0C4021E-FE36-494B-88A8-D03A594BD94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0411EFD9-ADB6-4BFC-AB2D-93F5D5BCD6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8943A076-AAE3-46E9-878D-33A997A8643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CD676ED1-C6DF-43C5-9278-D9EC7B7B4C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EFE96966-C339-4B2A-BA3D-65EB74D5EF0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F6C109B5-9005-4BBD-901A-D26A34D6D4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D73BC4E8-FDCF-4D63-9768-EE709702F76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28575</xdr:colOff>
      <xdr:row>15</xdr:row>
      <xdr:rowOff>19050</xdr:rowOff>
    </xdr:from>
    <xdr:to>
      <xdr:col>1</xdr:col>
      <xdr:colOff>1666453</xdr:colOff>
      <xdr:row>18</xdr:row>
      <xdr:rowOff>160782</xdr:rowOff>
    </xdr:to>
    <xdr:pic>
      <xdr:nvPicPr>
        <xdr:cNvPr id="57" name="Picture 56">
          <a:extLst>
            <a:ext uri="{FF2B5EF4-FFF2-40B4-BE49-F238E27FC236}">
              <a16:creationId xmlns:a16="http://schemas.microsoft.com/office/drawing/2014/main" xmlns="" id="{D4613147-F79F-43CC-B041-4ECC2576136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5" y="3095625"/>
          <a:ext cx="1637878" cy="713232"/>
        </a:xfrm>
        <a:prstGeom prst="rect">
          <a:avLst/>
        </a:prstGeom>
      </xdr:spPr>
    </xdr:pic>
    <xdr:clientData/>
  </xdr:twoCellAnchor>
  <xdr:twoCellAnchor editAs="oneCell">
    <xdr:from>
      <xdr:col>1</xdr:col>
      <xdr:colOff>28575</xdr:colOff>
      <xdr:row>22</xdr:row>
      <xdr:rowOff>9525</xdr:rowOff>
    </xdr:from>
    <xdr:to>
      <xdr:col>1</xdr:col>
      <xdr:colOff>1665249</xdr:colOff>
      <xdr:row>39</xdr:row>
      <xdr:rowOff>143637</xdr:rowOff>
    </xdr:to>
    <xdr:pic>
      <xdr:nvPicPr>
        <xdr:cNvPr id="58" name="Picture 57">
          <a:extLst>
            <a:ext uri="{FF2B5EF4-FFF2-40B4-BE49-F238E27FC236}">
              <a16:creationId xmlns:a16="http://schemas.microsoft.com/office/drawing/2014/main" xmlns="" id="{12EC7712-1223-49B1-BEA0-3E5835B0235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5"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4CEE0C57-107A-430D-AE96-23DFBB34D54B}"/>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19</xdr:row>
      <xdr:rowOff>0</xdr:rowOff>
    </xdr:to>
    <xdr:sp macro="" textlink="">
      <xdr:nvSpPr>
        <xdr:cNvPr id="2" name="Rectangle 1">
          <a:extLst>
            <a:ext uri="{FF2B5EF4-FFF2-40B4-BE49-F238E27FC236}">
              <a16:creationId xmlns:a16="http://schemas.microsoft.com/office/drawing/2014/main" xmlns="" id="{D8038D87-EEEA-42C9-9780-8D4825797042}"/>
            </a:ext>
          </a:extLst>
        </xdr:cNvPr>
        <xdr:cNvSpPr/>
      </xdr:nvSpPr>
      <xdr:spPr>
        <a:xfrm>
          <a:off x="57150" y="752475"/>
          <a:ext cx="5457825" cy="3086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43</xdr:row>
      <xdr:rowOff>0</xdr:rowOff>
    </xdr:from>
    <xdr:to>
      <xdr:col>10</xdr:col>
      <xdr:colOff>0</xdr:colOff>
      <xdr:row>49</xdr:row>
      <xdr:rowOff>0</xdr:rowOff>
    </xdr:to>
    <xdr:sp macro="" textlink="">
      <xdr:nvSpPr>
        <xdr:cNvPr id="3" name="Rectangle 2">
          <a:extLst>
            <a:ext uri="{FF2B5EF4-FFF2-40B4-BE49-F238E27FC236}">
              <a16:creationId xmlns:a16="http://schemas.microsoft.com/office/drawing/2014/main" xmlns="" id="{5D2689A7-179F-4EE5-BE7D-423BB52E6B3D}"/>
            </a:ext>
          </a:extLst>
        </xdr:cNvPr>
        <xdr:cNvSpPr/>
      </xdr:nvSpPr>
      <xdr:spPr>
        <a:xfrm>
          <a:off x="57150" y="8448675"/>
          <a:ext cx="5457825" cy="1152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21</xdr:row>
      <xdr:rowOff>0</xdr:rowOff>
    </xdr:from>
    <xdr:to>
      <xdr:col>10</xdr:col>
      <xdr:colOff>0</xdr:colOff>
      <xdr:row>41</xdr:row>
      <xdr:rowOff>0</xdr:rowOff>
    </xdr:to>
    <xdr:sp macro="" textlink="">
      <xdr:nvSpPr>
        <xdr:cNvPr id="4" name="Rectangle 3">
          <a:extLst>
            <a:ext uri="{FF2B5EF4-FFF2-40B4-BE49-F238E27FC236}">
              <a16:creationId xmlns:a16="http://schemas.microsoft.com/office/drawing/2014/main" xmlns="" id="{95EB9A1A-F4EA-48E7-87B8-C78841068B0B}"/>
            </a:ext>
          </a:extLst>
        </xdr:cNvPr>
        <xdr:cNvSpPr/>
      </xdr:nvSpPr>
      <xdr:spPr>
        <a:xfrm>
          <a:off x="57150" y="4219575"/>
          <a:ext cx="5457825"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23</xdr:row>
      <xdr:rowOff>0</xdr:rowOff>
    </xdr:to>
    <xdr:sp macro="" textlink="">
      <xdr:nvSpPr>
        <xdr:cNvPr id="5" name="Rectangle 4">
          <a:extLst>
            <a:ext uri="{FF2B5EF4-FFF2-40B4-BE49-F238E27FC236}">
              <a16:creationId xmlns:a16="http://schemas.microsoft.com/office/drawing/2014/main" xmlns="" id="{87B89D7E-F028-4C63-96A7-17DA9374307E}"/>
            </a:ext>
          </a:extLst>
        </xdr:cNvPr>
        <xdr:cNvSpPr/>
      </xdr:nvSpPr>
      <xdr:spPr>
        <a:xfrm>
          <a:off x="5629275" y="752475"/>
          <a:ext cx="2971800" cy="38481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9E143661-1006-499A-B03F-7E313B99040F}"/>
            </a:ext>
          </a:extLst>
        </xdr:cNvPr>
        <xdr:cNvSpPr/>
      </xdr:nvSpPr>
      <xdr:spPr>
        <a:xfrm>
          <a:off x="1300162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9B9F5ABC-2F49-47D6-96F1-89CFB79F8877}"/>
            </a:ext>
          </a:extLst>
        </xdr:cNvPr>
        <xdr:cNvSpPr/>
      </xdr:nvSpPr>
      <xdr:spPr>
        <a:xfrm>
          <a:off x="8715375" y="752475"/>
          <a:ext cx="4171950" cy="122777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51</xdr:row>
      <xdr:rowOff>0</xdr:rowOff>
    </xdr:from>
    <xdr:to>
      <xdr:col>10</xdr:col>
      <xdr:colOff>0</xdr:colOff>
      <xdr:row>55</xdr:row>
      <xdr:rowOff>0</xdr:rowOff>
    </xdr:to>
    <xdr:sp macro="" textlink="">
      <xdr:nvSpPr>
        <xdr:cNvPr id="8" name="Rectangle 7">
          <a:extLst>
            <a:ext uri="{FF2B5EF4-FFF2-40B4-BE49-F238E27FC236}">
              <a16:creationId xmlns:a16="http://schemas.microsoft.com/office/drawing/2014/main" xmlns="" id="{611C210E-49E6-4CEE-B361-E125130BADB4}"/>
            </a:ext>
          </a:extLst>
        </xdr:cNvPr>
        <xdr:cNvSpPr/>
      </xdr:nvSpPr>
      <xdr:spPr>
        <a:xfrm>
          <a:off x="57150" y="9982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25</xdr:row>
      <xdr:rowOff>0</xdr:rowOff>
    </xdr:from>
    <xdr:to>
      <xdr:col>14</xdr:col>
      <xdr:colOff>0</xdr:colOff>
      <xdr:row>36</xdr:row>
      <xdr:rowOff>0</xdr:rowOff>
    </xdr:to>
    <xdr:sp macro="" textlink="">
      <xdr:nvSpPr>
        <xdr:cNvPr id="9" name="Rectangle 8">
          <a:extLst>
            <a:ext uri="{FF2B5EF4-FFF2-40B4-BE49-F238E27FC236}">
              <a16:creationId xmlns:a16="http://schemas.microsoft.com/office/drawing/2014/main" xmlns="" id="{9CC040FC-9328-475A-BF4F-2BEF8923CA86}"/>
            </a:ext>
          </a:extLst>
        </xdr:cNvPr>
        <xdr:cNvSpPr/>
      </xdr:nvSpPr>
      <xdr:spPr>
        <a:xfrm>
          <a:off x="5629275" y="4981575"/>
          <a:ext cx="2971800" cy="2133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38</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C38060C8-F3B2-40A8-9020-D0C7B2FDE40B}"/>
            </a:ext>
          </a:extLst>
        </xdr:cNvPr>
        <xdr:cNvSpPr/>
      </xdr:nvSpPr>
      <xdr:spPr>
        <a:xfrm>
          <a:off x="5629275" y="7496175"/>
          <a:ext cx="2971800" cy="5534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2F0B6767-6A6C-4405-A327-01FB69412BF8}"/>
            </a:ext>
          </a:extLst>
        </xdr:cNvPr>
        <xdr:cNvSpPr/>
      </xdr:nvSpPr>
      <xdr:spPr>
        <a:xfrm>
          <a:off x="57150" y="5048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2" name="Rectangle: Top Corners Rounded 11">
          <a:extLst>
            <a:ext uri="{FF2B5EF4-FFF2-40B4-BE49-F238E27FC236}">
              <a16:creationId xmlns:a16="http://schemas.microsoft.com/office/drawing/2014/main" xmlns="" id="{0E8F0E32-6A78-443A-8709-71C5F9F8D78E}"/>
            </a:ext>
          </a:extLst>
        </xdr:cNvPr>
        <xdr:cNvSpPr/>
      </xdr:nvSpPr>
      <xdr:spPr>
        <a:xfrm>
          <a:off x="5629275" y="5048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19</xdr:row>
      <xdr:rowOff>133350</xdr:rowOff>
    </xdr:from>
    <xdr:to>
      <xdr:col>10</xdr:col>
      <xdr:colOff>0</xdr:colOff>
      <xdr:row>21</xdr:row>
      <xdr:rowOff>0</xdr:rowOff>
    </xdr:to>
    <xdr:sp macro="" textlink="">
      <xdr:nvSpPr>
        <xdr:cNvPr id="13" name="Rectangle: Top Corners Rounded 12">
          <a:extLst>
            <a:ext uri="{FF2B5EF4-FFF2-40B4-BE49-F238E27FC236}">
              <a16:creationId xmlns:a16="http://schemas.microsoft.com/office/drawing/2014/main" xmlns="" id="{6C2FB2F2-62D0-4E90-BE60-49CD8D5E6CA7}"/>
            </a:ext>
          </a:extLst>
        </xdr:cNvPr>
        <xdr:cNvSpPr/>
      </xdr:nvSpPr>
      <xdr:spPr>
        <a:xfrm>
          <a:off x="57150" y="39719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23</xdr:row>
      <xdr:rowOff>133350</xdr:rowOff>
    </xdr:from>
    <xdr:to>
      <xdr:col>14</xdr:col>
      <xdr:colOff>0</xdr:colOff>
      <xdr:row>25</xdr:row>
      <xdr:rowOff>0</xdr:rowOff>
    </xdr:to>
    <xdr:sp macro="" textlink="">
      <xdr:nvSpPr>
        <xdr:cNvPr id="14" name="Rectangle: Top Corners Rounded 13">
          <a:extLst>
            <a:ext uri="{FF2B5EF4-FFF2-40B4-BE49-F238E27FC236}">
              <a16:creationId xmlns:a16="http://schemas.microsoft.com/office/drawing/2014/main" xmlns="" id="{FA8FE926-2123-4DE0-BFF3-E7CE45DA6FA1}"/>
            </a:ext>
          </a:extLst>
        </xdr:cNvPr>
        <xdr:cNvSpPr/>
      </xdr:nvSpPr>
      <xdr:spPr>
        <a:xfrm>
          <a:off x="5629275" y="47339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41</xdr:row>
      <xdr:rowOff>133350</xdr:rowOff>
    </xdr:from>
    <xdr:to>
      <xdr:col>10</xdr:col>
      <xdr:colOff>0</xdr:colOff>
      <xdr:row>43</xdr:row>
      <xdr:rowOff>0</xdr:rowOff>
    </xdr:to>
    <xdr:sp macro="" textlink="">
      <xdr:nvSpPr>
        <xdr:cNvPr id="15" name="Rectangle: Top Corners Rounded 14">
          <a:extLst>
            <a:ext uri="{FF2B5EF4-FFF2-40B4-BE49-F238E27FC236}">
              <a16:creationId xmlns:a16="http://schemas.microsoft.com/office/drawing/2014/main" xmlns="" id="{105DAC3D-C9DE-4818-8829-C381E24A2EDF}"/>
            </a:ext>
          </a:extLst>
        </xdr:cNvPr>
        <xdr:cNvSpPr/>
      </xdr:nvSpPr>
      <xdr:spPr>
        <a:xfrm>
          <a:off x="57150" y="8201025"/>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49</xdr:row>
      <xdr:rowOff>133350</xdr:rowOff>
    </xdr:from>
    <xdr:to>
      <xdr:col>10</xdr:col>
      <xdr:colOff>0</xdr:colOff>
      <xdr:row>51</xdr:row>
      <xdr:rowOff>0</xdr:rowOff>
    </xdr:to>
    <xdr:sp macro="" textlink="">
      <xdr:nvSpPr>
        <xdr:cNvPr id="16" name="Rectangle: Top Corners Rounded 15">
          <a:extLst>
            <a:ext uri="{FF2B5EF4-FFF2-40B4-BE49-F238E27FC236}">
              <a16:creationId xmlns:a16="http://schemas.microsoft.com/office/drawing/2014/main" xmlns="" id="{5A7BE7C4-C618-4E59-B198-211F66093733}"/>
            </a:ext>
          </a:extLst>
        </xdr:cNvPr>
        <xdr:cNvSpPr/>
      </xdr:nvSpPr>
      <xdr:spPr>
        <a:xfrm>
          <a:off x="57150" y="9734550"/>
          <a:ext cx="5457825"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36</xdr:row>
      <xdr:rowOff>133350</xdr:rowOff>
    </xdr:from>
    <xdr:to>
      <xdr:col>14</xdr:col>
      <xdr:colOff>0</xdr:colOff>
      <xdr:row>38</xdr:row>
      <xdr:rowOff>0</xdr:rowOff>
    </xdr:to>
    <xdr:sp macro="" textlink="">
      <xdr:nvSpPr>
        <xdr:cNvPr id="17" name="Rectangle: Top Corners Rounded 16">
          <a:extLst>
            <a:ext uri="{FF2B5EF4-FFF2-40B4-BE49-F238E27FC236}">
              <a16:creationId xmlns:a16="http://schemas.microsoft.com/office/drawing/2014/main" xmlns="" id="{1F35EC29-88A2-40C1-870F-A68B34705111}"/>
            </a:ext>
          </a:extLst>
        </xdr:cNvPr>
        <xdr:cNvSpPr/>
      </xdr:nvSpPr>
      <xdr:spPr>
        <a:xfrm>
          <a:off x="5629275" y="7248525"/>
          <a:ext cx="297180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5EB2F4CF-60B0-4F47-9788-FC76076B4F2C}"/>
            </a:ext>
          </a:extLst>
        </xdr:cNvPr>
        <xdr:cNvSpPr/>
      </xdr:nvSpPr>
      <xdr:spPr>
        <a:xfrm>
          <a:off x="871537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60B09962-4558-436C-BE61-8457F6D13129}"/>
            </a:ext>
          </a:extLst>
        </xdr:cNvPr>
        <xdr:cNvSpPr/>
      </xdr:nvSpPr>
      <xdr:spPr>
        <a:xfrm>
          <a:off x="13001625" y="504825"/>
          <a:ext cx="4171950" cy="247650"/>
        </a:xfrm>
        <a:prstGeom prst="round2SameRect">
          <a:avLst>
            <a:gd name="adj1" fmla="val 50000"/>
            <a:gd name="adj2" fmla="val 0"/>
          </a:avLst>
        </a:prstGeom>
        <a:solidFill>
          <a:srgbClr val="FF4B4B"/>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D20FE0EE-4D4E-4188-9BA9-384DFE2A5D8B}"/>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E2B31C1E-98EE-4709-853D-75ACEEDF9E9A}"/>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6870A0BC-B25E-4114-9DCE-8E445BBBEA0A}"/>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23</xdr:row>
      <xdr:rowOff>133350</xdr:rowOff>
    </xdr:from>
    <xdr:to>
      <xdr:col>13</xdr:col>
      <xdr:colOff>0</xdr:colOff>
      <xdr:row>25</xdr:row>
      <xdr:rowOff>0</xdr:rowOff>
    </xdr:to>
    <xdr:sp macro="" textlink="">
      <xdr:nvSpPr>
        <xdr:cNvPr id="23" name="TextBox 22">
          <a:extLst>
            <a:ext uri="{FF2B5EF4-FFF2-40B4-BE49-F238E27FC236}">
              <a16:creationId xmlns:a16="http://schemas.microsoft.com/office/drawing/2014/main" xmlns="" id="{8BFDF337-E6E7-4312-88B9-CD9D2D570FC5}"/>
            </a:ext>
          </a:extLst>
        </xdr:cNvPr>
        <xdr:cNvSpPr txBox="1"/>
      </xdr:nvSpPr>
      <xdr:spPr>
        <a:xfrm>
          <a:off x="7477125"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36</xdr:row>
      <xdr:rowOff>133350</xdr:rowOff>
    </xdr:from>
    <xdr:to>
      <xdr:col>13</xdr:col>
      <xdr:colOff>0</xdr:colOff>
      <xdr:row>38</xdr:row>
      <xdr:rowOff>0</xdr:rowOff>
    </xdr:to>
    <xdr:sp macro="" textlink="">
      <xdr:nvSpPr>
        <xdr:cNvPr id="24" name="TextBox 23">
          <a:extLst>
            <a:ext uri="{FF2B5EF4-FFF2-40B4-BE49-F238E27FC236}">
              <a16:creationId xmlns:a16="http://schemas.microsoft.com/office/drawing/2014/main" xmlns="" id="{3AB5EE26-66CE-4C3A-887A-262A22F5B318}"/>
            </a:ext>
          </a:extLst>
        </xdr:cNvPr>
        <xdr:cNvSpPr txBox="1"/>
      </xdr:nvSpPr>
      <xdr:spPr>
        <a:xfrm>
          <a:off x="7477125"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D5D62CC8-E70B-40EB-A7F0-99D8A2CB5217}"/>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19</xdr:row>
      <xdr:rowOff>133350</xdr:rowOff>
    </xdr:from>
    <xdr:to>
      <xdr:col>9</xdr:col>
      <xdr:colOff>0</xdr:colOff>
      <xdr:row>21</xdr:row>
      <xdr:rowOff>0</xdr:rowOff>
    </xdr:to>
    <xdr:sp macro="" textlink="">
      <xdr:nvSpPr>
        <xdr:cNvPr id="26" name="TextBox 25">
          <a:extLst>
            <a:ext uri="{FF2B5EF4-FFF2-40B4-BE49-F238E27FC236}">
              <a16:creationId xmlns:a16="http://schemas.microsoft.com/office/drawing/2014/main" xmlns="" id="{425B57BE-0EA6-49A0-B052-96021EC268A8}"/>
            </a:ext>
          </a:extLst>
        </xdr:cNvPr>
        <xdr:cNvSpPr txBox="1"/>
      </xdr:nvSpPr>
      <xdr:spPr>
        <a:xfrm>
          <a:off x="4391025"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41</xdr:row>
      <xdr:rowOff>133350</xdr:rowOff>
    </xdr:from>
    <xdr:to>
      <xdr:col>9</xdr:col>
      <xdr:colOff>0</xdr:colOff>
      <xdr:row>43</xdr:row>
      <xdr:rowOff>0</xdr:rowOff>
    </xdr:to>
    <xdr:sp macro="" textlink="">
      <xdr:nvSpPr>
        <xdr:cNvPr id="27" name="TextBox 26">
          <a:extLst>
            <a:ext uri="{FF2B5EF4-FFF2-40B4-BE49-F238E27FC236}">
              <a16:creationId xmlns:a16="http://schemas.microsoft.com/office/drawing/2014/main" xmlns="" id="{0DB4F322-4051-4D01-AEDB-B329901260D3}"/>
            </a:ext>
          </a:extLst>
        </xdr:cNvPr>
        <xdr:cNvSpPr txBox="1"/>
      </xdr:nvSpPr>
      <xdr:spPr>
        <a:xfrm>
          <a:off x="4391025"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49</xdr:row>
      <xdr:rowOff>133350</xdr:rowOff>
    </xdr:from>
    <xdr:to>
      <xdr:col>9</xdr:col>
      <xdr:colOff>0</xdr:colOff>
      <xdr:row>51</xdr:row>
      <xdr:rowOff>0</xdr:rowOff>
    </xdr:to>
    <xdr:sp macro="" textlink="">
      <xdr:nvSpPr>
        <xdr:cNvPr id="28" name="TextBox 27">
          <a:extLst>
            <a:ext uri="{FF2B5EF4-FFF2-40B4-BE49-F238E27FC236}">
              <a16:creationId xmlns:a16="http://schemas.microsoft.com/office/drawing/2014/main" xmlns="" id="{380F1BEC-80CE-4D47-84A0-3EE0C66D070E}"/>
            </a:ext>
          </a:extLst>
        </xdr:cNvPr>
        <xdr:cNvSpPr txBox="1"/>
      </xdr:nvSpPr>
      <xdr:spPr>
        <a:xfrm>
          <a:off x="4391025"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9</xdr:col>
      <xdr:colOff>0</xdr:colOff>
      <xdr:row>49</xdr:row>
      <xdr:rowOff>133350</xdr:rowOff>
    </xdr:from>
    <xdr:to>
      <xdr:col>10</xdr:col>
      <xdr:colOff>0</xdr:colOff>
      <xdr:row>51</xdr:row>
      <xdr:rowOff>0</xdr:rowOff>
    </xdr:to>
    <xdr:sp macro="" textlink="">
      <xdr:nvSpPr>
        <xdr:cNvPr id="29" name="TextBox 28">
          <a:extLst>
            <a:ext uri="{FF2B5EF4-FFF2-40B4-BE49-F238E27FC236}">
              <a16:creationId xmlns:a16="http://schemas.microsoft.com/office/drawing/2014/main" xmlns="" id="{26013D86-F2C6-460F-AF1E-110E3242929B}"/>
            </a:ext>
          </a:extLst>
        </xdr:cNvPr>
        <xdr:cNvSpPr txBox="1"/>
      </xdr:nvSpPr>
      <xdr:spPr>
        <a:xfrm>
          <a:off x="4953000" y="9734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36</xdr:row>
      <xdr:rowOff>133350</xdr:rowOff>
    </xdr:from>
    <xdr:to>
      <xdr:col>14</xdr:col>
      <xdr:colOff>0</xdr:colOff>
      <xdr:row>38</xdr:row>
      <xdr:rowOff>0</xdr:rowOff>
    </xdr:to>
    <xdr:sp macro="" textlink="">
      <xdr:nvSpPr>
        <xdr:cNvPr id="30" name="TextBox 29">
          <a:extLst>
            <a:ext uri="{FF2B5EF4-FFF2-40B4-BE49-F238E27FC236}">
              <a16:creationId xmlns:a16="http://schemas.microsoft.com/office/drawing/2014/main" xmlns="" id="{AF99086C-5797-469D-B8B8-B5285ECE08F2}"/>
            </a:ext>
          </a:extLst>
        </xdr:cNvPr>
        <xdr:cNvSpPr txBox="1"/>
      </xdr:nvSpPr>
      <xdr:spPr>
        <a:xfrm>
          <a:off x="8039100" y="72485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41</xdr:row>
      <xdr:rowOff>133350</xdr:rowOff>
    </xdr:from>
    <xdr:to>
      <xdr:col>10</xdr:col>
      <xdr:colOff>0</xdr:colOff>
      <xdr:row>43</xdr:row>
      <xdr:rowOff>0</xdr:rowOff>
    </xdr:to>
    <xdr:sp macro="" textlink="">
      <xdr:nvSpPr>
        <xdr:cNvPr id="31" name="TextBox 30">
          <a:extLst>
            <a:ext uri="{FF2B5EF4-FFF2-40B4-BE49-F238E27FC236}">
              <a16:creationId xmlns:a16="http://schemas.microsoft.com/office/drawing/2014/main" xmlns="" id="{6F039574-4D67-4975-A120-A518B3CAE66A}"/>
            </a:ext>
          </a:extLst>
        </xdr:cNvPr>
        <xdr:cNvSpPr txBox="1"/>
      </xdr:nvSpPr>
      <xdr:spPr>
        <a:xfrm>
          <a:off x="4953000" y="8201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19</xdr:row>
      <xdr:rowOff>133350</xdr:rowOff>
    </xdr:from>
    <xdr:to>
      <xdr:col>10</xdr:col>
      <xdr:colOff>0</xdr:colOff>
      <xdr:row>21</xdr:row>
      <xdr:rowOff>0</xdr:rowOff>
    </xdr:to>
    <xdr:sp macro="" textlink="">
      <xdr:nvSpPr>
        <xdr:cNvPr id="32" name="TextBox 31">
          <a:extLst>
            <a:ext uri="{FF2B5EF4-FFF2-40B4-BE49-F238E27FC236}">
              <a16:creationId xmlns:a16="http://schemas.microsoft.com/office/drawing/2014/main" xmlns="" id="{445052BF-67CC-4F04-9534-2321F2B6BB3F}"/>
            </a:ext>
          </a:extLst>
        </xdr:cNvPr>
        <xdr:cNvSpPr txBox="1"/>
      </xdr:nvSpPr>
      <xdr:spPr>
        <a:xfrm>
          <a:off x="4953000" y="3971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23</xdr:row>
      <xdr:rowOff>133350</xdr:rowOff>
    </xdr:from>
    <xdr:to>
      <xdr:col>14</xdr:col>
      <xdr:colOff>0</xdr:colOff>
      <xdr:row>25</xdr:row>
      <xdr:rowOff>0</xdr:rowOff>
    </xdr:to>
    <xdr:sp macro="" textlink="">
      <xdr:nvSpPr>
        <xdr:cNvPr id="33" name="TextBox 32">
          <a:extLst>
            <a:ext uri="{FF2B5EF4-FFF2-40B4-BE49-F238E27FC236}">
              <a16:creationId xmlns:a16="http://schemas.microsoft.com/office/drawing/2014/main" xmlns="" id="{F57250A7-9E2F-465B-8283-2E3B1C547D64}"/>
            </a:ext>
          </a:extLst>
        </xdr:cNvPr>
        <xdr:cNvSpPr txBox="1"/>
      </xdr:nvSpPr>
      <xdr:spPr>
        <a:xfrm>
          <a:off x="8039100" y="47339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4" name="TextBox 33">
          <a:extLst>
            <a:ext uri="{FF2B5EF4-FFF2-40B4-BE49-F238E27FC236}">
              <a16:creationId xmlns:a16="http://schemas.microsoft.com/office/drawing/2014/main" xmlns="" id="{67DEFC8A-4CC2-4A8E-A303-1DEA2C4BFF8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5" name="TextBox 34">
          <a:extLst>
            <a:ext uri="{FF2B5EF4-FFF2-40B4-BE49-F238E27FC236}">
              <a16:creationId xmlns:a16="http://schemas.microsoft.com/office/drawing/2014/main" xmlns="" id="{6AA4DFE7-DC59-409C-BC99-9FB72E02B64F}"/>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6" name="TextBox 35">
          <a:extLst>
            <a:ext uri="{FF2B5EF4-FFF2-40B4-BE49-F238E27FC236}">
              <a16:creationId xmlns:a16="http://schemas.microsoft.com/office/drawing/2014/main" xmlns="" id="{D7252402-83AF-4BAD-8B37-FBFD33BF3D3B}"/>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7" name="TextBox 36">
          <a:extLst>
            <a:ext uri="{FF2B5EF4-FFF2-40B4-BE49-F238E27FC236}">
              <a16:creationId xmlns:a16="http://schemas.microsoft.com/office/drawing/2014/main" xmlns="" id="{5ECFB252-F55E-417F-90A9-ABF11CB8687A}"/>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84C8E04B-5DC4-4A9E-8323-DB543370C7BD}"/>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13A5CC89-5558-4C7A-8BE5-3EEACC6D87AE}"/>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B008AF51-48AF-41CF-A348-DF8C23A55EE2}"/>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11</xdr:col>
      <xdr:colOff>0</xdr:colOff>
      <xdr:row>23</xdr:row>
      <xdr:rowOff>133350</xdr:rowOff>
    </xdr:from>
    <xdr:to>
      <xdr:col>12</xdr:col>
      <xdr:colOff>0</xdr:colOff>
      <xdr:row>25</xdr:row>
      <xdr:rowOff>0</xdr:rowOff>
    </xdr:to>
    <xdr:sp macro="" textlink="">
      <xdr:nvSpPr>
        <xdr:cNvPr id="41" name="TextBox 40">
          <a:extLst>
            <a:ext uri="{FF2B5EF4-FFF2-40B4-BE49-F238E27FC236}">
              <a16:creationId xmlns:a16="http://schemas.microsoft.com/office/drawing/2014/main" xmlns="" id="{2E85E134-3304-4FD2-9496-F41EBC1AA8BD}"/>
            </a:ext>
          </a:extLst>
        </xdr:cNvPr>
        <xdr:cNvSpPr txBox="1"/>
      </xdr:nvSpPr>
      <xdr:spPr>
        <a:xfrm>
          <a:off x="5629275" y="47339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11</xdr:col>
      <xdr:colOff>0</xdr:colOff>
      <xdr:row>36</xdr:row>
      <xdr:rowOff>133350</xdr:rowOff>
    </xdr:from>
    <xdr:to>
      <xdr:col>12</xdr:col>
      <xdr:colOff>0</xdr:colOff>
      <xdr:row>38</xdr:row>
      <xdr:rowOff>0</xdr:rowOff>
    </xdr:to>
    <xdr:sp macro="" textlink="">
      <xdr:nvSpPr>
        <xdr:cNvPr id="42" name="TextBox 41">
          <a:extLst>
            <a:ext uri="{FF2B5EF4-FFF2-40B4-BE49-F238E27FC236}">
              <a16:creationId xmlns:a16="http://schemas.microsoft.com/office/drawing/2014/main" xmlns="" id="{4835C015-A1A7-435F-9355-BD05B953E9D2}"/>
            </a:ext>
          </a:extLst>
        </xdr:cNvPr>
        <xdr:cNvSpPr txBox="1"/>
      </xdr:nvSpPr>
      <xdr:spPr>
        <a:xfrm>
          <a:off x="5629275" y="72485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B1D928EC-784E-4B84-B961-BE3EEAD256BF}"/>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a:t>
          </a:r>
          <a:r>
            <a:rPr lang="en-US" sz="1100" b="1" baseline="0">
              <a:solidFill>
                <a:schemeClr val="dk1">
                  <a:lumMod val="100000"/>
                </a:schemeClr>
              </a:solidFill>
              <a:latin typeface="+mn-lt"/>
              <a:ea typeface="+mn-ea"/>
              <a:cs typeface="+mn-cs"/>
            </a:rPr>
            <a:t> Awards</a:t>
          </a:r>
          <a:endParaRPr lang="en-US" sz="1100"/>
        </a:p>
      </xdr:txBody>
    </xdr:sp>
    <xdr:clientData/>
  </xdr:twoCellAnchor>
  <xdr:twoCellAnchor>
    <xdr:from>
      <xdr:col>1</xdr:col>
      <xdr:colOff>0</xdr:colOff>
      <xdr:row>19</xdr:row>
      <xdr:rowOff>133350</xdr:rowOff>
    </xdr:from>
    <xdr:to>
      <xdr:col>8</xdr:col>
      <xdr:colOff>0</xdr:colOff>
      <xdr:row>21</xdr:row>
      <xdr:rowOff>0</xdr:rowOff>
    </xdr:to>
    <xdr:sp macro="" textlink="">
      <xdr:nvSpPr>
        <xdr:cNvPr id="44" name="TextBox 43">
          <a:extLst>
            <a:ext uri="{FF2B5EF4-FFF2-40B4-BE49-F238E27FC236}">
              <a16:creationId xmlns:a16="http://schemas.microsoft.com/office/drawing/2014/main" xmlns="" id="{918E117D-469E-457A-92F0-B879103C2C5A}"/>
            </a:ext>
          </a:extLst>
        </xdr:cNvPr>
        <xdr:cNvSpPr txBox="1"/>
      </xdr:nvSpPr>
      <xdr:spPr>
        <a:xfrm>
          <a:off x="57150" y="39719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41</xdr:row>
      <xdr:rowOff>133350</xdr:rowOff>
    </xdr:from>
    <xdr:to>
      <xdr:col>8</xdr:col>
      <xdr:colOff>0</xdr:colOff>
      <xdr:row>43</xdr:row>
      <xdr:rowOff>0</xdr:rowOff>
    </xdr:to>
    <xdr:sp macro="" textlink="">
      <xdr:nvSpPr>
        <xdr:cNvPr id="45" name="TextBox 44">
          <a:extLst>
            <a:ext uri="{FF2B5EF4-FFF2-40B4-BE49-F238E27FC236}">
              <a16:creationId xmlns:a16="http://schemas.microsoft.com/office/drawing/2014/main" xmlns="" id="{74FD4EC8-1309-440E-9012-54C05000EBBE}"/>
            </a:ext>
          </a:extLst>
        </xdr:cNvPr>
        <xdr:cNvSpPr txBox="1"/>
      </xdr:nvSpPr>
      <xdr:spPr>
        <a:xfrm>
          <a:off x="57150" y="8201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 Business Badges</a:t>
          </a:r>
          <a:endParaRPr lang="en-US" sz="1100"/>
        </a:p>
      </xdr:txBody>
    </xdr:sp>
    <xdr:clientData/>
  </xdr:twoCellAnchor>
  <xdr:twoCellAnchor>
    <xdr:from>
      <xdr:col>1</xdr:col>
      <xdr:colOff>0</xdr:colOff>
      <xdr:row>49</xdr:row>
      <xdr:rowOff>133350</xdr:rowOff>
    </xdr:from>
    <xdr:to>
      <xdr:col>8</xdr:col>
      <xdr:colOff>0</xdr:colOff>
      <xdr:row>51</xdr:row>
      <xdr:rowOff>0</xdr:rowOff>
    </xdr:to>
    <xdr:sp macro="" textlink="">
      <xdr:nvSpPr>
        <xdr:cNvPr id="46" name="TextBox 45">
          <a:extLst>
            <a:ext uri="{FF2B5EF4-FFF2-40B4-BE49-F238E27FC236}">
              <a16:creationId xmlns:a16="http://schemas.microsoft.com/office/drawing/2014/main" xmlns="" id="{BB8E34EB-CC1D-4BC1-9450-A2372B90C73E}"/>
            </a:ext>
          </a:extLst>
        </xdr:cNvPr>
        <xdr:cNvSpPr txBox="1"/>
      </xdr:nvSpPr>
      <xdr:spPr>
        <a:xfrm>
          <a:off x="57150" y="9734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57150</xdr:colOff>
      <xdr:row>3</xdr:row>
      <xdr:rowOff>9525</xdr:rowOff>
    </xdr:from>
    <xdr:to>
      <xdr:col>13</xdr:col>
      <xdr:colOff>457200</xdr:colOff>
      <xdr:row>9</xdr:row>
      <xdr:rowOff>149132</xdr:rowOff>
    </xdr:to>
    <xdr:pic>
      <xdr:nvPicPr>
        <xdr:cNvPr id="47" name="Picture 46">
          <a:extLst>
            <a:ext uri="{FF2B5EF4-FFF2-40B4-BE49-F238E27FC236}">
              <a16:creationId xmlns:a16="http://schemas.microsoft.com/office/drawing/2014/main" xmlns="" id="{AAB3A9DF-2FCC-4614-8617-DC425F9082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86425" y="762000"/>
          <a:ext cx="2809875" cy="1292132"/>
        </a:xfrm>
        <a:prstGeom prst="rect">
          <a:avLst/>
        </a:prstGeom>
      </xdr:spPr>
    </xdr:pic>
    <xdr:clientData/>
  </xdr:twoCellAnchor>
  <xdr:twoCellAnchor editAs="oneCell">
    <xdr:from>
      <xdr:col>11</xdr:col>
      <xdr:colOff>47625</xdr:colOff>
      <xdr:row>25</xdr:row>
      <xdr:rowOff>9525</xdr:rowOff>
    </xdr:from>
    <xdr:to>
      <xdr:col>13</xdr:col>
      <xdr:colOff>540656</xdr:colOff>
      <xdr:row>28</xdr:row>
      <xdr:rowOff>160020</xdr:rowOff>
    </xdr:to>
    <xdr:pic>
      <xdr:nvPicPr>
        <xdr:cNvPr id="48" name="Picture 47">
          <a:extLst>
            <a:ext uri="{FF2B5EF4-FFF2-40B4-BE49-F238E27FC236}">
              <a16:creationId xmlns:a16="http://schemas.microsoft.com/office/drawing/2014/main" xmlns="" id="{D4224AEE-48B4-4245-93C4-AA4251288F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676900" y="4991100"/>
          <a:ext cx="2902856" cy="731520"/>
        </a:xfrm>
        <a:prstGeom prst="rect">
          <a:avLst/>
        </a:prstGeom>
      </xdr:spPr>
    </xdr:pic>
    <xdr:clientData/>
  </xdr:twoCellAnchor>
  <xdr:twoCellAnchor editAs="oneCell">
    <xdr:from>
      <xdr:col>1</xdr:col>
      <xdr:colOff>304801</xdr:colOff>
      <xdr:row>51</xdr:row>
      <xdr:rowOff>38100</xdr:rowOff>
    </xdr:from>
    <xdr:to>
      <xdr:col>1</xdr:col>
      <xdr:colOff>1314450</xdr:colOff>
      <xdr:row>54</xdr:row>
      <xdr:rowOff>158546</xdr:rowOff>
    </xdr:to>
    <xdr:pic>
      <xdr:nvPicPr>
        <xdr:cNvPr id="49" name="Picture 48">
          <a:extLst>
            <a:ext uri="{FF2B5EF4-FFF2-40B4-BE49-F238E27FC236}">
              <a16:creationId xmlns:a16="http://schemas.microsoft.com/office/drawing/2014/main" xmlns="" id="{6AF1FF7D-6C4C-4092-A5A4-962AEF7D42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10020300"/>
          <a:ext cx="1009649" cy="691946"/>
        </a:xfrm>
        <a:prstGeom prst="rect">
          <a:avLst/>
        </a:prstGeom>
      </xdr:spPr>
    </xdr:pic>
    <xdr:clientData/>
  </xdr:twoCellAnchor>
  <xdr:twoCellAnchor editAs="oneCell">
    <xdr:from>
      <xdr:col>1</xdr:col>
      <xdr:colOff>19050</xdr:colOff>
      <xdr:row>43</xdr:row>
      <xdr:rowOff>85726</xdr:rowOff>
    </xdr:from>
    <xdr:to>
      <xdr:col>1</xdr:col>
      <xdr:colOff>1657350</xdr:colOff>
      <xdr:row>48</xdr:row>
      <xdr:rowOff>105171</xdr:rowOff>
    </xdr:to>
    <xdr:pic>
      <xdr:nvPicPr>
        <xdr:cNvPr id="50" name="Picture 49">
          <a:extLst>
            <a:ext uri="{FF2B5EF4-FFF2-40B4-BE49-F238E27FC236}">
              <a16:creationId xmlns:a16="http://schemas.microsoft.com/office/drawing/2014/main" xmlns="" id="{699150B8-E774-43CE-AF30-65D45901F5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8534401"/>
          <a:ext cx="1638300" cy="981470"/>
        </a:xfrm>
        <a:prstGeom prst="rect">
          <a:avLst/>
        </a:prstGeom>
      </xdr:spPr>
    </xdr:pic>
    <xdr:clientData/>
  </xdr:twoCellAnchor>
  <xdr:twoCellAnchor editAs="oneCell">
    <xdr:from>
      <xdr:col>1</xdr:col>
      <xdr:colOff>190500</xdr:colOff>
      <xdr:row>3</xdr:row>
      <xdr:rowOff>19050</xdr:rowOff>
    </xdr:from>
    <xdr:to>
      <xdr:col>1</xdr:col>
      <xdr:colOff>1495425</xdr:colOff>
      <xdr:row>6</xdr:row>
      <xdr:rowOff>177497</xdr:rowOff>
    </xdr:to>
    <xdr:pic>
      <xdr:nvPicPr>
        <xdr:cNvPr id="51" name="Picture 50">
          <a:extLst>
            <a:ext uri="{FF2B5EF4-FFF2-40B4-BE49-F238E27FC236}">
              <a16:creationId xmlns:a16="http://schemas.microsoft.com/office/drawing/2014/main" xmlns="" id="{25BF174E-A2C0-41A6-A0CD-E8FEA405DA7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7650" y="771525"/>
          <a:ext cx="1304925" cy="729947"/>
        </a:xfrm>
        <a:prstGeom prst="rect">
          <a:avLst/>
        </a:prstGeom>
      </xdr:spPr>
    </xdr:pic>
    <xdr:clientData/>
  </xdr:twoCellAnchor>
  <xdr:twoCellAnchor editAs="oneCell">
    <xdr:from>
      <xdr:col>1</xdr:col>
      <xdr:colOff>390526</xdr:colOff>
      <xdr:row>7</xdr:row>
      <xdr:rowOff>19050</xdr:rowOff>
    </xdr:from>
    <xdr:to>
      <xdr:col>1</xdr:col>
      <xdr:colOff>1321343</xdr:colOff>
      <xdr:row>10</xdr:row>
      <xdr:rowOff>169545</xdr:rowOff>
    </xdr:to>
    <xdr:pic>
      <xdr:nvPicPr>
        <xdr:cNvPr id="52" name="Picture 51">
          <a:extLst>
            <a:ext uri="{FF2B5EF4-FFF2-40B4-BE49-F238E27FC236}">
              <a16:creationId xmlns:a16="http://schemas.microsoft.com/office/drawing/2014/main" xmlns="" id="{0C143B21-65BC-4536-8E50-B2648B6EC24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7676" y="1543050"/>
          <a:ext cx="930817" cy="731520"/>
        </a:xfrm>
        <a:prstGeom prst="rect">
          <a:avLst/>
        </a:prstGeom>
      </xdr:spPr>
    </xdr:pic>
    <xdr:clientData/>
  </xdr:twoCellAnchor>
  <xdr:twoCellAnchor editAs="oneCell">
    <xdr:from>
      <xdr:col>1</xdr:col>
      <xdr:colOff>38100</xdr:colOff>
      <xdr:row>11</xdr:row>
      <xdr:rowOff>47625</xdr:rowOff>
    </xdr:from>
    <xdr:to>
      <xdr:col>1</xdr:col>
      <xdr:colOff>1647825</xdr:colOff>
      <xdr:row>14</xdr:row>
      <xdr:rowOff>164421</xdr:rowOff>
    </xdr:to>
    <xdr:pic>
      <xdr:nvPicPr>
        <xdr:cNvPr id="53" name="Picture 52">
          <a:extLst>
            <a:ext uri="{FF2B5EF4-FFF2-40B4-BE49-F238E27FC236}">
              <a16:creationId xmlns:a16="http://schemas.microsoft.com/office/drawing/2014/main" xmlns="" id="{6F7A8227-1586-41E1-A2DB-86A34BD0AA7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 y="2352675"/>
          <a:ext cx="1609725" cy="688296"/>
        </a:xfrm>
        <a:prstGeom prst="rect">
          <a:avLst/>
        </a:prstGeom>
      </xdr:spPr>
    </xdr:pic>
    <xdr:clientData/>
  </xdr:twoCellAnchor>
  <xdr:twoCellAnchor editAs="oneCell">
    <xdr:from>
      <xdr:col>1</xdr:col>
      <xdr:colOff>0</xdr:colOff>
      <xdr:row>0</xdr:row>
      <xdr:rowOff>0</xdr:rowOff>
    </xdr:from>
    <xdr:to>
      <xdr:col>2</xdr:col>
      <xdr:colOff>85725</xdr:colOff>
      <xdr:row>1</xdr:row>
      <xdr:rowOff>101261</xdr:rowOff>
    </xdr:to>
    <xdr:pic>
      <xdr:nvPicPr>
        <xdr:cNvPr id="56" name="Picture 55">
          <a:extLst>
            <a:ext uri="{FF2B5EF4-FFF2-40B4-BE49-F238E27FC236}">
              <a16:creationId xmlns:a16="http://schemas.microsoft.com/office/drawing/2014/main" xmlns="" id="{244FB317-F186-4C07-9950-AC6617E07D4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1762125" cy="472736"/>
        </a:xfrm>
        <a:prstGeom prst="rect">
          <a:avLst/>
        </a:prstGeom>
      </xdr:spPr>
    </xdr:pic>
    <xdr:clientData/>
  </xdr:twoCellAnchor>
  <xdr:twoCellAnchor editAs="oneCell">
    <xdr:from>
      <xdr:col>1</xdr:col>
      <xdr:colOff>19050</xdr:colOff>
      <xdr:row>15</xdr:row>
      <xdr:rowOff>28575</xdr:rowOff>
    </xdr:from>
    <xdr:to>
      <xdr:col>1</xdr:col>
      <xdr:colOff>1656928</xdr:colOff>
      <xdr:row>18</xdr:row>
      <xdr:rowOff>170307</xdr:rowOff>
    </xdr:to>
    <xdr:pic>
      <xdr:nvPicPr>
        <xdr:cNvPr id="57" name="Picture 56">
          <a:extLst>
            <a:ext uri="{FF2B5EF4-FFF2-40B4-BE49-F238E27FC236}">
              <a16:creationId xmlns:a16="http://schemas.microsoft.com/office/drawing/2014/main" xmlns="" id="{FC461110-30E1-472F-80A9-0D04050B84B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200" y="3105150"/>
          <a:ext cx="1637878" cy="713232"/>
        </a:xfrm>
        <a:prstGeom prst="rect">
          <a:avLst/>
        </a:prstGeom>
      </xdr:spPr>
    </xdr:pic>
    <xdr:clientData/>
  </xdr:twoCellAnchor>
  <xdr:twoCellAnchor editAs="oneCell">
    <xdr:from>
      <xdr:col>1</xdr:col>
      <xdr:colOff>28575</xdr:colOff>
      <xdr:row>22</xdr:row>
      <xdr:rowOff>9525</xdr:rowOff>
    </xdr:from>
    <xdr:to>
      <xdr:col>1</xdr:col>
      <xdr:colOff>1665249</xdr:colOff>
      <xdr:row>39</xdr:row>
      <xdr:rowOff>143637</xdr:rowOff>
    </xdr:to>
    <xdr:pic>
      <xdr:nvPicPr>
        <xdr:cNvPr id="58" name="Picture 57">
          <a:extLst>
            <a:ext uri="{FF2B5EF4-FFF2-40B4-BE49-F238E27FC236}">
              <a16:creationId xmlns:a16="http://schemas.microsoft.com/office/drawing/2014/main" xmlns="" id="{8C7D5D93-1124-46D6-B41F-3E139C40ADE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5" y="4419600"/>
          <a:ext cx="1636674" cy="341071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9" name="TextBox 58">
          <a:extLst>
            <a:ext uri="{FF2B5EF4-FFF2-40B4-BE49-F238E27FC236}">
              <a16:creationId xmlns:a16="http://schemas.microsoft.com/office/drawing/2014/main" xmlns="" id="{7A5071E8-A5A6-4135-8AAD-1119E14C664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topLeftCell="A7" workbookViewId="0">
      <selection activeCell="B1" sqref="B1"/>
    </sheetView>
  </sheetViews>
  <sheetFormatPr defaultRowHeight="15" x14ac:dyDescent="0.25"/>
  <cols>
    <col min="1" max="1" width="1.5703125" style="136" customWidth="1"/>
    <col min="2" max="2" width="84.7109375" style="150" customWidth="1"/>
    <col min="3" max="3" width="9.140625" style="137"/>
    <col min="4" max="4" width="15" style="136" customWidth="1"/>
    <col min="5" max="16384" width="9.140625" style="136"/>
  </cols>
  <sheetData>
    <row r="1" spans="1:2" ht="36" x14ac:dyDescent="0.25">
      <c r="B1" s="141" t="s">
        <v>145</v>
      </c>
    </row>
    <row r="3" spans="1:2" ht="45" x14ac:dyDescent="0.25">
      <c r="B3" s="142" t="s">
        <v>74</v>
      </c>
    </row>
    <row r="4" spans="1:2" x14ac:dyDescent="0.25">
      <c r="B4" s="142"/>
    </row>
    <row r="5" spans="1:2" ht="15.75" thickBot="1" x14ac:dyDescent="0.3">
      <c r="B5" s="143" t="s">
        <v>85</v>
      </c>
    </row>
    <row r="6" spans="1:2" ht="75" x14ac:dyDescent="0.25">
      <c r="A6" s="140"/>
      <c r="B6" s="152" t="s">
        <v>86</v>
      </c>
    </row>
    <row r="7" spans="1:2" x14ac:dyDescent="0.25">
      <c r="A7" s="140"/>
      <c r="B7" s="153"/>
    </row>
    <row r="8" spans="1:2" ht="75" x14ac:dyDescent="0.25">
      <c r="A8" s="140"/>
      <c r="B8" s="153" t="s">
        <v>92</v>
      </c>
    </row>
    <row r="9" spans="1:2" x14ac:dyDescent="0.25">
      <c r="A9" s="140"/>
      <c r="B9" s="153"/>
    </row>
    <row r="10" spans="1:2" x14ac:dyDescent="0.25">
      <c r="A10" s="140"/>
      <c r="B10" s="153" t="s">
        <v>87</v>
      </c>
    </row>
    <row r="11" spans="1:2" x14ac:dyDescent="0.25">
      <c r="A11" s="140"/>
      <c r="B11" s="153" t="s">
        <v>88</v>
      </c>
    </row>
    <row r="12" spans="1:2" x14ac:dyDescent="0.25">
      <c r="A12" s="140"/>
      <c r="B12" s="153" t="s">
        <v>89</v>
      </c>
    </row>
    <row r="13" spans="1:2" ht="30" x14ac:dyDescent="0.25">
      <c r="A13" s="140"/>
      <c r="B13" s="153" t="s">
        <v>110</v>
      </c>
    </row>
    <row r="14" spans="1:2" ht="45" x14ac:dyDescent="0.25">
      <c r="A14" s="140"/>
      <c r="B14" s="153" t="s">
        <v>111</v>
      </c>
    </row>
    <row r="15" spans="1:2" x14ac:dyDescent="0.25">
      <c r="A15" s="140"/>
      <c r="B15" s="153"/>
    </row>
    <row r="16" spans="1:2" ht="30.75" thickBot="1" x14ac:dyDescent="0.3">
      <c r="A16" s="140"/>
      <c r="B16" s="154" t="s">
        <v>146</v>
      </c>
    </row>
    <row r="17" spans="1:2" x14ac:dyDescent="0.25">
      <c r="B17" s="151"/>
    </row>
    <row r="18" spans="1:2" ht="15.75" thickBot="1" x14ac:dyDescent="0.3">
      <c r="B18" s="143" t="s">
        <v>90</v>
      </c>
    </row>
    <row r="19" spans="1:2" ht="45" x14ac:dyDescent="0.25">
      <c r="A19" s="140"/>
      <c r="B19" s="152" t="s">
        <v>93</v>
      </c>
    </row>
    <row r="20" spans="1:2" x14ac:dyDescent="0.25">
      <c r="A20" s="140"/>
      <c r="B20" s="153"/>
    </row>
    <row r="21" spans="1:2" ht="30.75" thickBot="1" x14ac:dyDescent="0.3">
      <c r="A21" s="140"/>
      <c r="B21" s="154" t="s">
        <v>91</v>
      </c>
    </row>
    <row r="22" spans="1:2" x14ac:dyDescent="0.25">
      <c r="B22" s="151"/>
    </row>
    <row r="23" spans="1:2" ht="15.75" thickBot="1" x14ac:dyDescent="0.3">
      <c r="B23" s="143" t="s">
        <v>72</v>
      </c>
    </row>
    <row r="24" spans="1:2" ht="60" x14ac:dyDescent="0.25">
      <c r="A24" s="140"/>
      <c r="B24" s="144" t="s">
        <v>147</v>
      </c>
    </row>
    <row r="25" spans="1:2" x14ac:dyDescent="0.25">
      <c r="A25" s="140"/>
      <c r="B25" s="145"/>
    </row>
    <row r="26" spans="1:2" ht="90.75" thickBot="1" x14ac:dyDescent="0.3">
      <c r="A26" s="140"/>
      <c r="B26" s="146" t="s">
        <v>80</v>
      </c>
    </row>
    <row r="27" spans="1:2" x14ac:dyDescent="0.25">
      <c r="B27" s="147"/>
    </row>
    <row r="28" spans="1:2" ht="15.75" thickBot="1" x14ac:dyDescent="0.3">
      <c r="B28" s="143" t="s">
        <v>73</v>
      </c>
    </row>
    <row r="29" spans="1:2" ht="45" x14ac:dyDescent="0.25">
      <c r="A29" s="140"/>
      <c r="B29" s="148" t="s">
        <v>75</v>
      </c>
    </row>
    <row r="30" spans="1:2" x14ac:dyDescent="0.25">
      <c r="A30" s="140"/>
      <c r="B30" s="149"/>
    </row>
    <row r="31" spans="1:2" ht="45" x14ac:dyDescent="0.25">
      <c r="A31" s="140"/>
      <c r="B31" s="145" t="s">
        <v>109</v>
      </c>
    </row>
    <row r="32" spans="1:2" x14ac:dyDescent="0.25">
      <c r="A32" s="140"/>
      <c r="B32" s="149"/>
    </row>
    <row r="33" spans="1:2" ht="30" x14ac:dyDescent="0.25">
      <c r="A33" s="140"/>
      <c r="B33" s="145" t="s">
        <v>103</v>
      </c>
    </row>
    <row r="34" spans="1:2" x14ac:dyDescent="0.25">
      <c r="A34" s="140"/>
      <c r="B34" s="145"/>
    </row>
    <row r="35" spans="1:2" ht="30.75" thickBot="1" x14ac:dyDescent="0.3">
      <c r="A35" s="140"/>
      <c r="B35" s="154" t="s">
        <v>108</v>
      </c>
    </row>
    <row r="36" spans="1:2" x14ac:dyDescent="0.25">
      <c r="B36" s="147"/>
    </row>
    <row r="37" spans="1:2" ht="15.75" thickBot="1" x14ac:dyDescent="0.3">
      <c r="B37" s="162" t="s">
        <v>117</v>
      </c>
    </row>
    <row r="38" spans="1:2" x14ac:dyDescent="0.25">
      <c r="A38" s="140"/>
      <c r="B38" s="152" t="s">
        <v>112</v>
      </c>
    </row>
    <row r="39" spans="1:2" x14ac:dyDescent="0.25">
      <c r="A39" s="140"/>
      <c r="B39" s="153" t="s">
        <v>113</v>
      </c>
    </row>
    <row r="40" spans="1:2" x14ac:dyDescent="0.25">
      <c r="A40" s="140"/>
      <c r="B40" s="153" t="s">
        <v>114</v>
      </c>
    </row>
    <row r="41" spans="1:2" x14ac:dyDescent="0.25">
      <c r="A41" s="140"/>
      <c r="B41" s="153" t="s">
        <v>115</v>
      </c>
    </row>
    <row r="42" spans="1:2" ht="15.75" thickBot="1" x14ac:dyDescent="0.3">
      <c r="A42" s="140"/>
      <c r="B42" s="154" t="s">
        <v>116</v>
      </c>
    </row>
    <row r="43" spans="1:2" x14ac:dyDescent="0.25">
      <c r="B43" s="147"/>
    </row>
    <row r="44" spans="1:2" ht="15.75" thickBot="1" x14ac:dyDescent="0.3">
      <c r="B44" s="143" t="s">
        <v>76</v>
      </c>
    </row>
    <row r="45" spans="1:2" ht="45" x14ac:dyDescent="0.25">
      <c r="A45" s="140"/>
      <c r="B45" s="144" t="s">
        <v>118</v>
      </c>
    </row>
    <row r="46" spans="1:2" x14ac:dyDescent="0.25">
      <c r="A46" s="140"/>
      <c r="B46" s="145"/>
    </row>
    <row r="47" spans="1:2" ht="30" x14ac:dyDescent="0.25">
      <c r="A47" s="140"/>
      <c r="B47" s="145" t="s">
        <v>127</v>
      </c>
    </row>
    <row r="48" spans="1:2" x14ac:dyDescent="0.25">
      <c r="A48" s="140"/>
      <c r="B48" s="145"/>
    </row>
    <row r="49" spans="1:2" ht="90" x14ac:dyDescent="0.25">
      <c r="A49" s="140"/>
      <c r="B49" s="145" t="s">
        <v>126</v>
      </c>
    </row>
    <row r="50" spans="1:2" x14ac:dyDescent="0.25">
      <c r="A50" s="140"/>
      <c r="B50" s="163"/>
    </row>
    <row r="51" spans="1:2" ht="45" x14ac:dyDescent="0.25">
      <c r="A51" s="140"/>
      <c r="B51" s="163" t="s">
        <v>119</v>
      </c>
    </row>
    <row r="52" spans="1:2" x14ac:dyDescent="0.25">
      <c r="A52" s="140"/>
      <c r="B52" s="163"/>
    </row>
    <row r="53" spans="1:2" ht="60" x14ac:dyDescent="0.25">
      <c r="A53" s="140"/>
      <c r="B53" s="163" t="s">
        <v>128</v>
      </c>
    </row>
    <row r="54" spans="1:2" x14ac:dyDescent="0.25">
      <c r="A54" s="140"/>
      <c r="B54" s="163"/>
    </row>
    <row r="55" spans="1:2" ht="60" x14ac:dyDescent="0.25">
      <c r="A55" s="140"/>
      <c r="B55" s="163" t="s">
        <v>120</v>
      </c>
    </row>
    <row r="56" spans="1:2" x14ac:dyDescent="0.25">
      <c r="A56" s="140"/>
      <c r="B56" s="163"/>
    </row>
    <row r="57" spans="1:2" ht="60" x14ac:dyDescent="0.25">
      <c r="A57" s="140"/>
      <c r="B57" s="163" t="s">
        <v>121</v>
      </c>
    </row>
    <row r="58" spans="1:2" x14ac:dyDescent="0.25">
      <c r="A58" s="140"/>
      <c r="B58" s="163"/>
    </row>
    <row r="59" spans="1:2" ht="60" x14ac:dyDescent="0.25">
      <c r="A59" s="140"/>
      <c r="B59" s="163" t="s">
        <v>122</v>
      </c>
    </row>
    <row r="60" spans="1:2" x14ac:dyDescent="0.25">
      <c r="A60" s="140"/>
      <c r="B60" s="163"/>
    </row>
    <row r="61" spans="1:2" ht="75" x14ac:dyDescent="0.25">
      <c r="A61" s="140"/>
      <c r="B61" s="163" t="s">
        <v>124</v>
      </c>
    </row>
    <row r="62" spans="1:2" x14ac:dyDescent="0.25">
      <c r="A62" s="140"/>
      <c r="B62" s="163"/>
    </row>
    <row r="63" spans="1:2" ht="30" x14ac:dyDescent="0.25">
      <c r="A63" s="140"/>
      <c r="B63" s="163" t="s">
        <v>123</v>
      </c>
    </row>
    <row r="64" spans="1:2" x14ac:dyDescent="0.25">
      <c r="A64" s="140"/>
      <c r="B64" s="163"/>
    </row>
    <row r="65" spans="1:2" ht="30.75" thickBot="1" x14ac:dyDescent="0.3">
      <c r="A65" s="140"/>
      <c r="B65" s="164" t="s">
        <v>125</v>
      </c>
    </row>
    <row r="66" spans="1:2" x14ac:dyDescent="0.25">
      <c r="B66" s="147"/>
    </row>
    <row r="67" spans="1:2" ht="15.75" thickBot="1" x14ac:dyDescent="0.3">
      <c r="B67" s="143" t="s">
        <v>81</v>
      </c>
    </row>
    <row r="68" spans="1:2" ht="45" x14ac:dyDescent="0.25">
      <c r="A68" s="140"/>
      <c r="B68" s="148" t="s">
        <v>130</v>
      </c>
    </row>
    <row r="69" spans="1:2" x14ac:dyDescent="0.25">
      <c r="A69" s="140"/>
      <c r="B69" s="145"/>
    </row>
    <row r="70" spans="1:2" ht="90" x14ac:dyDescent="0.25">
      <c r="A70" s="140"/>
      <c r="B70" s="149" t="s">
        <v>129</v>
      </c>
    </row>
    <row r="71" spans="1:2" x14ac:dyDescent="0.25">
      <c r="A71" s="140"/>
      <c r="B71" s="145"/>
    </row>
    <row r="72" spans="1:2" ht="45" x14ac:dyDescent="0.25">
      <c r="A72" s="140"/>
      <c r="B72" s="145" t="s">
        <v>132</v>
      </c>
    </row>
    <row r="73" spans="1:2" x14ac:dyDescent="0.25">
      <c r="A73" s="140"/>
      <c r="B73" s="145"/>
    </row>
    <row r="74" spans="1:2" ht="45" x14ac:dyDescent="0.25">
      <c r="A74" s="140"/>
      <c r="B74" s="145" t="s">
        <v>82</v>
      </c>
    </row>
    <row r="75" spans="1:2" x14ac:dyDescent="0.25">
      <c r="A75" s="140"/>
      <c r="B75" s="145"/>
    </row>
    <row r="76" spans="1:2" ht="45" x14ac:dyDescent="0.25">
      <c r="A76" s="140"/>
      <c r="B76" s="145" t="s">
        <v>131</v>
      </c>
    </row>
    <row r="77" spans="1:2" x14ac:dyDescent="0.25">
      <c r="A77" s="140"/>
      <c r="B77" s="145"/>
    </row>
    <row r="78" spans="1:2" ht="60" x14ac:dyDescent="0.25">
      <c r="A78" s="140"/>
      <c r="B78" s="149" t="s">
        <v>133</v>
      </c>
    </row>
    <row r="79" spans="1:2" x14ac:dyDescent="0.25">
      <c r="A79" s="140"/>
      <c r="B79" s="145"/>
    </row>
    <row r="80" spans="1:2" x14ac:dyDescent="0.25">
      <c r="A80" s="140"/>
      <c r="B80" s="145" t="s">
        <v>83</v>
      </c>
    </row>
    <row r="81" spans="1:2" x14ac:dyDescent="0.25">
      <c r="A81" s="140"/>
      <c r="B81" s="145"/>
    </row>
    <row r="82" spans="1:2" ht="30" x14ac:dyDescent="0.25">
      <c r="A82" s="140"/>
      <c r="B82" s="149" t="s">
        <v>134</v>
      </c>
    </row>
    <row r="83" spans="1:2" x14ac:dyDescent="0.25">
      <c r="A83" s="140"/>
      <c r="B83" s="145"/>
    </row>
    <row r="84" spans="1:2" ht="60" x14ac:dyDescent="0.25">
      <c r="A84" s="140"/>
      <c r="B84" s="145" t="s">
        <v>135</v>
      </c>
    </row>
    <row r="85" spans="1:2" x14ac:dyDescent="0.25">
      <c r="A85" s="140"/>
      <c r="B85" s="145"/>
    </row>
    <row r="86" spans="1:2" ht="180" x14ac:dyDescent="0.25">
      <c r="A86" s="140"/>
      <c r="B86" s="145" t="s">
        <v>149</v>
      </c>
    </row>
    <row r="87" spans="1:2" x14ac:dyDescent="0.25">
      <c r="A87" s="140"/>
      <c r="B87" s="145"/>
    </row>
    <row r="88" spans="1:2" ht="75.75" thickBot="1" x14ac:dyDescent="0.3">
      <c r="A88" s="140"/>
      <c r="B88" s="146" t="s">
        <v>84</v>
      </c>
    </row>
    <row r="89" spans="1:2" x14ac:dyDescent="0.25">
      <c r="B89" s="147"/>
    </row>
    <row r="90" spans="1:2" ht="15.75" thickBot="1" x14ac:dyDescent="0.3">
      <c r="B90" s="143" t="s">
        <v>77</v>
      </c>
    </row>
    <row r="91" spans="1:2" ht="60" x14ac:dyDescent="0.25">
      <c r="A91" s="140"/>
      <c r="B91" s="144" t="s">
        <v>150</v>
      </c>
    </row>
    <row r="92" spans="1:2" x14ac:dyDescent="0.25">
      <c r="A92" s="140"/>
      <c r="B92" s="145"/>
    </row>
    <row r="93" spans="1:2" ht="105" x14ac:dyDescent="0.25">
      <c r="A93" s="140"/>
      <c r="B93" s="145" t="s">
        <v>136</v>
      </c>
    </row>
    <row r="94" spans="1:2" x14ac:dyDescent="0.25">
      <c r="A94" s="140"/>
      <c r="B94" s="145"/>
    </row>
    <row r="95" spans="1:2" ht="75.75" thickBot="1" x14ac:dyDescent="0.3">
      <c r="A95" s="140"/>
      <c r="B95" s="146" t="s">
        <v>79</v>
      </c>
    </row>
    <row r="96" spans="1:2" x14ac:dyDescent="0.25">
      <c r="B96" s="147"/>
    </row>
    <row r="97" spans="1:2" ht="15.75" thickBot="1" x14ac:dyDescent="0.3">
      <c r="B97" s="143" t="s">
        <v>78</v>
      </c>
    </row>
    <row r="98" spans="1:2" x14ac:dyDescent="0.25">
      <c r="A98" s="140"/>
      <c r="B98" s="144" t="s">
        <v>104</v>
      </c>
    </row>
    <row r="99" spans="1:2" x14ac:dyDescent="0.25">
      <c r="A99" s="140"/>
      <c r="B99" s="145"/>
    </row>
    <row r="100" spans="1:2" ht="30" x14ac:dyDescent="0.25">
      <c r="A100" s="140"/>
      <c r="B100" s="145" t="s">
        <v>148</v>
      </c>
    </row>
    <row r="101" spans="1:2" x14ac:dyDescent="0.25">
      <c r="A101" s="140"/>
      <c r="B101" s="145"/>
    </row>
    <row r="102" spans="1:2" ht="60" x14ac:dyDescent="0.25">
      <c r="A102" s="140"/>
      <c r="B102" s="145" t="s">
        <v>137</v>
      </c>
    </row>
    <row r="103" spans="1:2" x14ac:dyDescent="0.25">
      <c r="A103" s="140"/>
      <c r="B103" s="145"/>
    </row>
    <row r="104" spans="1:2" ht="60" x14ac:dyDescent="0.25">
      <c r="A104" s="140"/>
      <c r="B104" s="145" t="s">
        <v>142</v>
      </c>
    </row>
    <row r="105" spans="1:2" x14ac:dyDescent="0.25">
      <c r="A105" s="140"/>
      <c r="B105" s="145"/>
    </row>
    <row r="106" spans="1:2" ht="75" x14ac:dyDescent="0.25">
      <c r="A106" s="140"/>
      <c r="B106" s="145" t="s">
        <v>138</v>
      </c>
    </row>
    <row r="107" spans="1:2" x14ac:dyDescent="0.25">
      <c r="A107" s="140"/>
      <c r="B107" s="145"/>
    </row>
    <row r="108" spans="1:2" ht="45" x14ac:dyDescent="0.25">
      <c r="A108" s="140"/>
      <c r="B108" s="145" t="s">
        <v>139</v>
      </c>
    </row>
    <row r="109" spans="1:2" x14ac:dyDescent="0.25">
      <c r="A109" s="140"/>
      <c r="B109" s="145"/>
    </row>
    <row r="110" spans="1:2" ht="60" x14ac:dyDescent="0.25">
      <c r="A110" s="140"/>
      <c r="B110" s="145" t="s">
        <v>143</v>
      </c>
    </row>
    <row r="111" spans="1:2" x14ac:dyDescent="0.25">
      <c r="A111" s="140"/>
      <c r="B111" s="145"/>
    </row>
    <row r="112" spans="1:2" ht="30" x14ac:dyDescent="0.25">
      <c r="A112" s="140"/>
      <c r="B112" s="145" t="s">
        <v>105</v>
      </c>
    </row>
    <row r="113" spans="1:8" x14ac:dyDescent="0.25">
      <c r="A113" s="140"/>
      <c r="B113" s="145"/>
    </row>
    <row r="114" spans="1:8" ht="60" x14ac:dyDescent="0.25">
      <c r="A114" s="140"/>
      <c r="B114" s="145" t="s">
        <v>140</v>
      </c>
    </row>
    <row r="115" spans="1:8" x14ac:dyDescent="0.25">
      <c r="A115" s="140"/>
      <c r="B115" s="145"/>
    </row>
    <row r="116" spans="1:8" ht="45" x14ac:dyDescent="0.25">
      <c r="A116" s="140"/>
      <c r="B116" s="145" t="s">
        <v>106</v>
      </c>
    </row>
    <row r="117" spans="1:8" x14ac:dyDescent="0.25">
      <c r="A117" s="140"/>
      <c r="B117" s="145"/>
    </row>
    <row r="118" spans="1:8" ht="30" x14ac:dyDescent="0.25">
      <c r="A118" s="140"/>
      <c r="B118" s="145" t="s">
        <v>141</v>
      </c>
    </row>
    <row r="119" spans="1:8" x14ac:dyDescent="0.25">
      <c r="A119" s="140"/>
      <c r="B119" s="145"/>
    </row>
    <row r="120" spans="1:8" ht="45.75" thickBot="1" x14ac:dyDescent="0.3">
      <c r="A120" s="140"/>
      <c r="B120" s="146" t="s">
        <v>107</v>
      </c>
      <c r="D120" s="138"/>
      <c r="E120" s="138"/>
      <c r="F120" s="138"/>
      <c r="G120" s="138"/>
    </row>
    <row r="121" spans="1:8" ht="15.75" thickBot="1" x14ac:dyDescent="0.3">
      <c r="A121" s="140"/>
      <c r="B121" s="172"/>
      <c r="C121" s="139"/>
      <c r="D121" s="175"/>
      <c r="E121" s="174"/>
      <c r="F121" s="174"/>
      <c r="G121" s="174"/>
      <c r="H121" s="137"/>
    </row>
    <row r="122" spans="1:8" ht="15.75" thickBot="1" x14ac:dyDescent="0.3">
      <c r="A122" s="140"/>
      <c r="B122" s="173"/>
      <c r="C122" s="139"/>
      <c r="D122" s="185" t="s">
        <v>144</v>
      </c>
      <c r="E122" s="186"/>
      <c r="F122" s="186"/>
      <c r="G122" s="187"/>
      <c r="H122" s="137"/>
    </row>
    <row r="123" spans="1:8" ht="15.75" thickBot="1" x14ac:dyDescent="0.3">
      <c r="B123" s="147"/>
      <c r="C123" s="139"/>
      <c r="D123" s="171"/>
      <c r="E123" s="167" t="s">
        <v>100</v>
      </c>
      <c r="F123" s="165" t="s">
        <v>101</v>
      </c>
      <c r="G123" s="166" t="s">
        <v>102</v>
      </c>
      <c r="H123" s="137"/>
    </row>
    <row r="124" spans="1:8" x14ac:dyDescent="0.25">
      <c r="C124" s="139"/>
      <c r="D124" s="168" t="s">
        <v>94</v>
      </c>
      <c r="E124" s="91">
        <v>91</v>
      </c>
      <c r="F124" s="66">
        <v>155</v>
      </c>
      <c r="G124" s="67">
        <v>213</v>
      </c>
      <c r="H124" s="137"/>
    </row>
    <row r="125" spans="1:8" x14ac:dyDescent="0.25">
      <c r="C125" s="139"/>
      <c r="D125" s="169" t="s">
        <v>95</v>
      </c>
      <c r="E125" s="82">
        <v>153</v>
      </c>
      <c r="F125" s="58">
        <v>102</v>
      </c>
      <c r="G125" s="61">
        <v>51</v>
      </c>
      <c r="H125" s="137"/>
    </row>
    <row r="126" spans="1:8" x14ac:dyDescent="0.25">
      <c r="C126" s="139"/>
      <c r="D126" s="169" t="s">
        <v>96</v>
      </c>
      <c r="E126" s="82">
        <v>204</v>
      </c>
      <c r="F126" s="58">
        <v>102</v>
      </c>
      <c r="G126" s="61">
        <v>255</v>
      </c>
      <c r="H126" s="137"/>
    </row>
    <row r="127" spans="1:8" x14ac:dyDescent="0.25">
      <c r="C127" s="139"/>
      <c r="D127" s="169" t="s">
        <v>97</v>
      </c>
      <c r="E127" s="82">
        <v>255</v>
      </c>
      <c r="F127" s="58">
        <v>75</v>
      </c>
      <c r="G127" s="61">
        <v>75</v>
      </c>
      <c r="H127" s="137"/>
    </row>
    <row r="128" spans="1:8" x14ac:dyDescent="0.25">
      <c r="C128" s="139"/>
      <c r="D128" s="169" t="s">
        <v>98</v>
      </c>
      <c r="E128" s="82">
        <v>255</v>
      </c>
      <c r="F128" s="58">
        <v>136</v>
      </c>
      <c r="G128" s="61">
        <v>55</v>
      </c>
      <c r="H128" s="137"/>
    </row>
    <row r="129" spans="3:8" ht="15.75" thickBot="1" x14ac:dyDescent="0.3">
      <c r="C129" s="139"/>
      <c r="D129" s="170" t="s">
        <v>99</v>
      </c>
      <c r="E129" s="83">
        <v>255</v>
      </c>
      <c r="F129" s="63">
        <v>217</v>
      </c>
      <c r="G129" s="64">
        <v>102</v>
      </c>
      <c r="H129" s="137"/>
    </row>
    <row r="130" spans="3:8" x14ac:dyDescent="0.25">
      <c r="D130" s="155"/>
      <c r="E130" s="155"/>
      <c r="F130" s="155"/>
      <c r="G130" s="155"/>
    </row>
  </sheetData>
  <sheetProtection algorithmName="SHA-512" hashValue="QgkR5eDDWhHlVK+apLEpT0WyIqJ7pXfh968hGyVaqPpC10tW7wUEjvJhEgm6DgFo4QC0/qCYC3afj7lSmYd8ag==" saltValue="bUPoXHAUBDst4beBN/hsJg==" spinCount="100000" sheet="1" objects="1" scenarios="1"/>
  <mergeCells count="1">
    <mergeCell ref="D122:G1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Cadette8</v>
      </c>
      <c r="O1" s="114"/>
      <c r="P1" s="114"/>
      <c r="Q1" s="54" t="str">
        <f ca="1">IF(N1&lt;&gt;"",N1,"")</f>
        <v>Cadette8</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Cadette8</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uFeYeNJOkENSaxsN0g5axQ/hpV6xi7uHNI/mmzyKw8bduMk8ABIQeMarDe5cK3wByF75Y4GqhJm+JJkS0lrbow==" saltValue="KtDwWMeM90gRftVD1sGy0w==" spinCount="100000" sheet="1" objects="1" scenarios="1" selectLockedCells="1"/>
  <conditionalFormatting sqref="D1:N1">
    <cfRule type="expression" dxfId="9" priority="2">
      <formula>$N1&lt;&gt;""</formula>
    </cfRule>
  </conditionalFormatting>
  <conditionalFormatting sqref="L39:L67 Q4:Q67 U4:U67">
    <cfRule type="duplicateValues" dxfId="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Cadette9</v>
      </c>
      <c r="O1" s="114"/>
      <c r="P1" s="114"/>
      <c r="Q1" s="54" t="str">
        <f ca="1">IF(N1&lt;&gt;"",N1,"")</f>
        <v>Cadette9</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Cadette9</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rVpq+EQYtQm78uumNlL9uY6ieVCZMdOm2MpDe2IwtCJmEq8Yk+dYct23u316alwt0vaDUCKA4LXdQIJ0gSbJWg==" saltValue="twDmxVaTWjB6jn6+lAHgUw==" spinCount="100000" sheet="1" objects="1" scenarios="1" selectLockedCells="1"/>
  <conditionalFormatting sqref="D1:N1">
    <cfRule type="expression" dxfId="7" priority="2">
      <formula>$N1&lt;&gt;""</formula>
    </cfRule>
  </conditionalFormatting>
  <conditionalFormatting sqref="L39:L67 Q4:Q67 U4:U67">
    <cfRule type="duplicateValues" dxfId="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Cadette10</v>
      </c>
      <c r="O1" s="114"/>
      <c r="P1" s="114"/>
      <c r="Q1" s="54" t="str">
        <f ca="1">IF(N1&lt;&gt;"",N1,"")</f>
        <v>Cadette10</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Cadette10</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1yvDlDJxm+XgqUN8/wgT/2g/FxqHx2iv566HZ6uw7vZ93npsRP6FDhvG6a2E/OyuH527HR61gQiq+qMKcDdy7A==" saltValue="2QsIysEI/ipCGiM03hXIvA==" spinCount="100000" sheet="1" objects="1" scenarios="1" selectLockedCells="1"/>
  <conditionalFormatting sqref="D1:N1">
    <cfRule type="expression" dxfId="5" priority="2">
      <formula>$N1&lt;&gt;""</formula>
    </cfRule>
  </conditionalFormatting>
  <conditionalFormatting sqref="L39:L67 Q4:Q67 U4:U67">
    <cfRule type="duplicateValues" dxfId="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Cadette11</v>
      </c>
      <c r="O1" s="114"/>
      <c r="P1" s="114"/>
      <c r="Q1" s="54" t="str">
        <f ca="1">IF(N1&lt;&gt;"",N1,"")</f>
        <v>Cadette11</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Cadette11</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v+/UpnHHDgMfyWmQkay9DxSJGQOAP7UiTRA7q24/Gt0TCvG2EgZBcZIAPvBb4uuV08YcH7kfmM5byPmedNAYaQ==" saltValue="7thpKQZnOrxysM2Ggx1Pdw==" spinCount="100000" sheet="1" objects="1" scenarios="1" selectLockedCells="1"/>
  <conditionalFormatting sqref="D1:N1">
    <cfRule type="expression" dxfId="3" priority="2">
      <formula>$N1&lt;&gt;""</formula>
    </cfRule>
  </conditionalFormatting>
  <conditionalFormatting sqref="U4:U67 Q4:Q67 L39:L67">
    <cfRule type="duplicateValues" dxfId="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Cadette12</v>
      </c>
      <c r="O1" s="114"/>
      <c r="P1" s="114"/>
      <c r="Q1" s="54" t="str">
        <f ca="1">IF(N1&lt;&gt;"",N1,"")</f>
        <v>Cadette12</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Cadette12</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HDwdcPPRQaS92RRZ25b/NbM8SDzNRDbHRv95rNZUq8hcC5SXPbcDSKlyaDDZs4qZAA+sd8gD3V2to4hcYMgYEQ==" saltValue="xgHw5NEC4wL6Qx9XxeRxhQ==" spinCount="100000" sheet="1" objects="1" scenarios="1" selectLockedCells="1"/>
  <conditionalFormatting sqref="D1:N1">
    <cfRule type="expression" dxfId="1" priority="2">
      <formula>$N1&lt;&gt;""</formula>
    </cfRule>
  </conditionalFormatting>
  <conditionalFormatting sqref="L39:L67 Q4:Q67 U4:U67">
    <cfRule type="duplicateValues" dxfId="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65"/>
  <sheetViews>
    <sheetView workbookViewId="0">
      <selection activeCell="O11" sqref="O11"/>
    </sheetView>
  </sheetViews>
  <sheetFormatPr defaultRowHeight="15" x14ac:dyDescent="0.25"/>
  <cols>
    <col min="1" max="1" width="38.7109375" customWidth="1"/>
    <col min="2" max="13" width="2.42578125" style="57" customWidth="1"/>
    <col min="14" max="14" width="1.7109375" customWidth="1"/>
    <col min="15" max="15" width="8.7109375" style="80" customWidth="1"/>
    <col min="16" max="16" width="25.7109375" customWidth="1"/>
    <col min="17" max="28" width="2.42578125" style="57" customWidth="1"/>
  </cols>
  <sheetData>
    <row r="1" spans="1:28" ht="75" customHeight="1" thickBot="1" x14ac:dyDescent="0.3">
      <c r="B1" s="74" t="str">
        <f ca="1">Cadette1!$N$2</f>
        <v>Cadette1</v>
      </c>
      <c r="C1" s="75" t="str">
        <f ca="1">Cadette2!$N$2</f>
        <v>Cadette2</v>
      </c>
      <c r="D1" s="75" t="str">
        <f ca="1">Cadette3!$N$2</f>
        <v>Cadette3</v>
      </c>
      <c r="E1" s="76" t="str">
        <f ca="1">Cadette4!$N$2</f>
        <v>Cadette4</v>
      </c>
      <c r="F1" s="74" t="str">
        <f ca="1">Cadette5!$N$2</f>
        <v>Cadette5</v>
      </c>
      <c r="G1" s="75" t="str">
        <f ca="1">Cadette6!$N$2</f>
        <v>Cadette6</v>
      </c>
      <c r="H1" s="75" t="str">
        <f ca="1">Cadette7!$N$2</f>
        <v>Cadette7</v>
      </c>
      <c r="I1" s="76" t="str">
        <f ca="1">Cadette8!$N$2</f>
        <v>Cadette8</v>
      </c>
      <c r="J1" s="74" t="str">
        <f ca="1">Cadette9!$N$2</f>
        <v>Cadette9</v>
      </c>
      <c r="K1" s="75" t="str">
        <f ca="1">Cadette10!$N$2</f>
        <v>Cadette10</v>
      </c>
      <c r="L1" s="75" t="str">
        <f ca="1">Cadette11!$N$2</f>
        <v>Cadette11</v>
      </c>
      <c r="M1" s="76" t="str">
        <f ca="1">Cadette12!$N$2</f>
        <v>Cadette12</v>
      </c>
      <c r="Q1" s="74" t="str">
        <f ca="1">Cadette1!$N$2</f>
        <v>Cadette1</v>
      </c>
      <c r="R1" s="75" t="str">
        <f ca="1">Cadette2!$N$2</f>
        <v>Cadette2</v>
      </c>
      <c r="S1" s="75" t="str">
        <f ca="1">Cadette3!$N$2</f>
        <v>Cadette3</v>
      </c>
      <c r="T1" s="76" t="str">
        <f ca="1">Cadette4!$N$2</f>
        <v>Cadette4</v>
      </c>
      <c r="U1" s="74" t="str">
        <f ca="1">Cadette5!$N$2</f>
        <v>Cadette5</v>
      </c>
      <c r="V1" s="75" t="str">
        <f ca="1">Cadette6!$N$2</f>
        <v>Cadette6</v>
      </c>
      <c r="W1" s="75" t="str">
        <f ca="1">Cadette7!$N$2</f>
        <v>Cadette7</v>
      </c>
      <c r="X1" s="76" t="str">
        <f ca="1">Cadette8!$N$2</f>
        <v>Cadette8</v>
      </c>
      <c r="Y1" s="74" t="str">
        <f ca="1">Cadette9!$N$2</f>
        <v>Cadette9</v>
      </c>
      <c r="Z1" s="75" t="str">
        <f ca="1">Cadette10!$N$2</f>
        <v>Cadette10</v>
      </c>
      <c r="AA1" s="75" t="str">
        <f ca="1">Cadette11!$N$2</f>
        <v>Cadette11</v>
      </c>
      <c r="AB1" s="76" t="str">
        <f ca="1">Cadette12!$N$2</f>
        <v>Cadette12</v>
      </c>
    </row>
    <row r="2" spans="1:28" ht="15.75" thickBot="1" x14ac:dyDescent="0.3">
      <c r="A2" s="94" t="s">
        <v>61</v>
      </c>
      <c r="B2" s="95"/>
      <c r="C2" s="95"/>
      <c r="D2" s="95"/>
      <c r="E2" s="95"/>
      <c r="F2" s="95"/>
      <c r="G2" s="95"/>
      <c r="H2" s="95"/>
      <c r="I2" s="95"/>
      <c r="J2" s="95"/>
      <c r="K2" s="95"/>
      <c r="L2" s="95"/>
      <c r="M2" s="96"/>
      <c r="O2" s="94" t="s">
        <v>64</v>
      </c>
      <c r="P2" s="97"/>
      <c r="Q2" s="98"/>
      <c r="R2" s="98"/>
      <c r="S2" s="98"/>
      <c r="T2" s="98"/>
      <c r="U2" s="98"/>
      <c r="V2" s="98"/>
      <c r="W2" s="98"/>
      <c r="X2" s="98"/>
      <c r="Y2" s="98"/>
      <c r="Z2" s="98"/>
      <c r="AA2" s="98"/>
      <c r="AB2" s="99"/>
    </row>
    <row r="3" spans="1:28" x14ac:dyDescent="0.25">
      <c r="A3" s="104" t="s">
        <v>1</v>
      </c>
      <c r="B3" s="65" t="str">
        <f>IFERROR(IF(Cadette1!$I4="-","-",IF(Cadette1!$J4&lt;&gt;"","X",IF(AND(Cadette1!$I4&lt;&gt;"",Cadette1!$I4&lt;&gt;"-"),"/",""))),"")</f>
        <v/>
      </c>
      <c r="C3" s="69" t="str">
        <f>IFERROR(IF(Cadette2!$I4="-","-",IF(Cadette2!$J4&lt;&gt;"","X",IF(AND(Cadette2!$I4&lt;&gt;"",Cadette2!$I4&lt;&gt;"-"),"/",""))),"")</f>
        <v/>
      </c>
      <c r="D3" s="69" t="str">
        <f>IFERROR(IF(Cadette3!$I4="-","-",IF(Cadette3!$J4&lt;&gt;"","X",IF(AND(Cadette3!$I4&lt;&gt;"",Cadette3!$I4&lt;&gt;"-"),"/",""))),"")</f>
        <v/>
      </c>
      <c r="E3" s="70" t="str">
        <f>IFERROR(IF(Cadette4!$I4="-","-",IF(Cadette4!$J4&lt;&gt;"","X",IF(AND(Cadette4!$I4&lt;&gt;"",Cadette4!$I4&lt;&gt;"-"),"/",""))),"")</f>
        <v/>
      </c>
      <c r="F3" s="68" t="str">
        <f>IFERROR(IF(Cadette5!$I4="-","-",IF(Cadette5!$J4&lt;&gt;"","X",IF(AND(Cadette5!$I4&lt;&gt;"",Cadette5!$I4&lt;&gt;"-"),"/",""))),"")</f>
        <v/>
      </c>
      <c r="G3" s="69" t="str">
        <f>IFERROR(IF(Cadette6!$I4="-","-",IF(Cadette6!$J4&lt;&gt;"","X",IF(AND(Cadette6!$I4&lt;&gt;"",Cadette6!$I4&lt;&gt;"-"),"/",""))),"")</f>
        <v/>
      </c>
      <c r="H3" s="69" t="str">
        <f>IFERROR(IF(Cadette7!$I4="-","-",IF(Cadette7!$J4&lt;&gt;"","X",IF(AND(Cadette7!$I4&lt;&gt;"",Cadette7!$I4&lt;&gt;"-"),"/",""))),"")</f>
        <v/>
      </c>
      <c r="I3" s="70" t="str">
        <f>IFERROR(IF(Cadette8!$I4="-","-",IF(Cadette8!$J4&lt;&gt;"","X",IF(AND(Cadette8!$I4&lt;&gt;"",Cadette8!$I4&lt;&gt;"-"),"/",""))),"")</f>
        <v/>
      </c>
      <c r="J3" s="68" t="str">
        <f>IFERROR(IF(Cadette9!$I4="-","-",IF(Cadette9!$J4&lt;&gt;"","X",IF(AND(Cadette9!$I4&lt;&gt;"",Cadette9!$I4&lt;&gt;"-"),"/",""))),"")</f>
        <v/>
      </c>
      <c r="K3" s="69" t="str">
        <f>IFERROR(IF(Cadette10!$I4="-","-",IF(Cadette10!$J4&lt;&gt;"","X",IF(AND(Cadette10!$I4&lt;&gt;"",Cadette10!$I4&lt;&gt;"-"),"/",""))),"")</f>
        <v/>
      </c>
      <c r="L3" s="69" t="str">
        <f>IFERROR(IF(Cadette11!$I4="-","-",IF(Cadette11!$J4&lt;&gt;"","X",IF(AND(Cadette11!$I4&lt;&gt;"",Cadette11!$I4&lt;&gt;"-"),"/",""))),"")</f>
        <v/>
      </c>
      <c r="M3" s="70" t="str">
        <f>IFERROR(IF(Cadette12!$I4="-","-",IF(Cadette12!$J4&lt;&gt;"","X",IF(AND(Cadette12!$I4&lt;&gt;"",Cadette12!$I4&lt;&gt;"-"),"/",""))),"")</f>
        <v/>
      </c>
      <c r="O3" s="79" t="s">
        <v>50</v>
      </c>
      <c r="P3" s="90"/>
      <c r="Q3" s="65" t="str">
        <f>IFERROR(IF(Cadette1!$M30="-","-",IF(Cadette1!$N30&lt;&gt;"","X",IF(AND(Cadette1!$M30&lt;&gt;"",Cadette1!$M30&lt;&gt;"-"),"/",""))),"")</f>
        <v/>
      </c>
      <c r="R3" s="66" t="str">
        <f>IFERROR(IF(Cadette2!$M30="-","-",IF(Cadette2!$N30&lt;&gt;"","X",IF(AND(Cadette2!$M30&lt;&gt;"",Cadette2!$M30&lt;&gt;"-"),"/",""))),"")</f>
        <v/>
      </c>
      <c r="S3" s="66" t="str">
        <f>IFERROR(IF(Cadette3!$M30="-","-",IF(Cadette3!$N30&lt;&gt;"","X",IF(AND(Cadette3!$M30&lt;&gt;"",Cadette3!$M30&lt;&gt;"-"),"/",""))),"")</f>
        <v/>
      </c>
      <c r="T3" s="67" t="str">
        <f>IFERROR(IF(Cadette4!$M30="-","-",IF(Cadette4!$N30&lt;&gt;"","X",IF(AND(Cadette4!$M30&lt;&gt;"",Cadette4!$M30&lt;&gt;"-"),"/",""))),"")</f>
        <v/>
      </c>
      <c r="U3" s="65" t="str">
        <f>IFERROR(IF(Cadette5!$M30="-","-",IF(Cadette5!$N30&lt;&gt;"","X",IF(AND(Cadette5!$M30&lt;&gt;"",Cadette5!$M30&lt;&gt;"-"),"/",""))),"")</f>
        <v/>
      </c>
      <c r="V3" s="66" t="str">
        <f>IFERROR(IF(Cadette6!$M30="-","-",IF(Cadette6!$N30&lt;&gt;"","X",IF(AND(Cadette6!$M30&lt;&gt;"",Cadette6!$M30&lt;&gt;"-"),"/",""))),"")</f>
        <v/>
      </c>
      <c r="W3" s="66" t="str">
        <f>IFERROR(IF(Cadette7!$M30="-","-",IF(Cadette7!$N30&lt;&gt;"","X",IF(AND(Cadette7!$M30&lt;&gt;"",Cadette7!$M30&lt;&gt;"-"),"/",""))),"")</f>
        <v/>
      </c>
      <c r="X3" s="67" t="str">
        <f>IFERROR(IF(Cadette8!$M30="-","-",IF(Cadette8!$N30&lt;&gt;"","X",IF(AND(Cadette8!$M30&lt;&gt;"",Cadette8!$M30&lt;&gt;"-"),"/",""))),"")</f>
        <v/>
      </c>
      <c r="Y3" s="91" t="str">
        <f>IFERROR(IF(Cadette9!$M30="-","-",IF(Cadette9!$N30&lt;&gt;"","X",IF(AND(Cadette9!$M30&lt;&gt;"",Cadette9!$M30&lt;&gt;"-"),"/",""))),"")</f>
        <v/>
      </c>
      <c r="Z3" s="66" t="str">
        <f>IFERROR(IF(Cadette10!$M30="-","-",IF(Cadette10!$N30&lt;&gt;"","X",IF(AND(Cadette10!$M30&lt;&gt;"",Cadette10!$M30&lt;&gt;"-"),"/",""))),"")</f>
        <v/>
      </c>
      <c r="AA3" s="66" t="str">
        <f>IFERROR(IF(Cadette11!$M30="-","-",IF(Cadette11!$N30&lt;&gt;"","X",IF(AND(Cadette11!$M30&lt;&gt;"",Cadette11!$M30&lt;&gt;"-"),"/",""))),"")</f>
        <v/>
      </c>
      <c r="AB3" s="67" t="str">
        <f>IFERROR(IF(Cadette12!$M30="-","-",IF(Cadette12!$N30&lt;&gt;"","X",IF(AND(Cadette12!$M30&lt;&gt;"",Cadette12!$M30&lt;&gt;"-"),"/",""))),"")</f>
        <v/>
      </c>
    </row>
    <row r="4" spans="1:28" x14ac:dyDescent="0.25">
      <c r="A4" s="93" t="s">
        <v>2</v>
      </c>
      <c r="B4" s="60" t="str">
        <f>IFERROR(IF(Cadette1!$I5="-","-",IF(Cadette1!$J5&lt;&gt;"","X",IF(AND(Cadette1!$I5&lt;&gt;"",Cadette1!$I5&lt;&gt;"-"),"/",""))),"")</f>
        <v/>
      </c>
      <c r="C4" s="58" t="str">
        <f>IFERROR(IF(Cadette2!$I5="-","-",IF(Cadette2!$J5&lt;&gt;"","X",IF(AND(Cadette2!$I5&lt;&gt;"",Cadette2!$I5&lt;&gt;"-"),"/",""))),"")</f>
        <v/>
      </c>
      <c r="D4" s="58" t="str">
        <f>IFERROR(IF(Cadette3!$I5="-","-",IF(Cadette3!$J5&lt;&gt;"","X",IF(AND(Cadette3!$I5&lt;&gt;"",Cadette3!$I5&lt;&gt;"-"),"/",""))),"")</f>
        <v/>
      </c>
      <c r="E4" s="61" t="str">
        <f>IFERROR(IF(Cadette4!$I5="-","-",IF(Cadette4!$J5&lt;&gt;"","X",IF(AND(Cadette4!$I5&lt;&gt;"",Cadette4!$I5&lt;&gt;"-"),"/",""))),"")</f>
        <v/>
      </c>
      <c r="F4" s="60" t="str">
        <f>IFERROR(IF(Cadette5!$I5="-","-",IF(Cadette5!$J5&lt;&gt;"","X",IF(AND(Cadette5!$I5&lt;&gt;"",Cadette5!$I5&lt;&gt;"-"),"/",""))),"")</f>
        <v/>
      </c>
      <c r="G4" s="58" t="str">
        <f>IFERROR(IF(Cadette6!$I5="-","-",IF(Cadette6!$J5&lt;&gt;"","X",IF(AND(Cadette6!$I5&lt;&gt;"",Cadette6!$I5&lt;&gt;"-"),"/",""))),"")</f>
        <v/>
      </c>
      <c r="H4" s="58" t="str">
        <f>IFERROR(IF(Cadette7!$I5="-","-",IF(Cadette7!$J5&lt;&gt;"","X",IF(AND(Cadette7!$I5&lt;&gt;"",Cadette7!$I5&lt;&gt;"-"),"/",""))),"")</f>
        <v/>
      </c>
      <c r="I4" s="61" t="str">
        <f>IFERROR(IF(Cadette8!$I5="-","-",IF(Cadette8!$J5&lt;&gt;"","X",IF(AND(Cadette8!$I5&lt;&gt;"",Cadette8!$I5&lt;&gt;"-"),"/",""))),"")</f>
        <v/>
      </c>
      <c r="J4" s="60" t="str">
        <f>IFERROR(IF(Cadette9!$I5="-","-",IF(Cadette9!$J5&lt;&gt;"","X",IF(AND(Cadette9!$I5&lt;&gt;"",Cadette9!$I5&lt;&gt;"-"),"/",""))),"")</f>
        <v/>
      </c>
      <c r="K4" s="58" t="str">
        <f>IFERROR(IF(Cadette10!$I5="-","-",IF(Cadette10!$J5&lt;&gt;"","X",IF(AND(Cadette10!$I5&lt;&gt;"",Cadette10!$I5&lt;&gt;"-"),"/",""))),"")</f>
        <v/>
      </c>
      <c r="L4" s="58" t="str">
        <f>IFERROR(IF(Cadette11!$I5="-","-",IF(Cadette11!$J5&lt;&gt;"","X",IF(AND(Cadette11!$I5&lt;&gt;"",Cadette11!$I5&lt;&gt;"-"),"/",""))),"")</f>
        <v/>
      </c>
      <c r="M4" s="61" t="str">
        <f>IFERROR(IF(Cadette12!$I5="-","-",IF(Cadette12!$J5&lt;&gt;"","X",IF(AND(Cadette12!$I5&lt;&gt;"",Cadette12!$I5&lt;&gt;"-"),"/",""))),"")</f>
        <v/>
      </c>
      <c r="O4" s="77" t="s">
        <v>51</v>
      </c>
      <c r="P4" s="59"/>
      <c r="Q4" s="60" t="str">
        <f>IFERROR(IF(Cadette1!$M31="-","-",IF(Cadette1!$N31&lt;&gt;"","X",IF(AND(Cadette1!$M31&lt;&gt;"",Cadette1!$M31&lt;&gt;"-"),"/",""))),"")</f>
        <v/>
      </c>
      <c r="R4" s="58" t="str">
        <f>IFERROR(IF(Cadette2!$M31="-","-",IF(Cadette2!$N31&lt;&gt;"","X",IF(AND(Cadette2!$M31&lt;&gt;"",Cadette2!$M31&lt;&gt;"-"),"/",""))),"")</f>
        <v/>
      </c>
      <c r="S4" s="58" t="str">
        <f>IFERROR(IF(Cadette3!$M31="-","-",IF(Cadette3!$N31&lt;&gt;"","X",IF(AND(Cadette3!$M31&lt;&gt;"",Cadette3!$M31&lt;&gt;"-"),"/",""))),"")</f>
        <v/>
      </c>
      <c r="T4" s="61" t="str">
        <f>IFERROR(IF(Cadette4!$M31="-","-",IF(Cadette4!$N31&lt;&gt;"","X",IF(AND(Cadette4!$M31&lt;&gt;"",Cadette4!$M31&lt;&gt;"-"),"/",""))),"")</f>
        <v/>
      </c>
      <c r="U4" s="60" t="str">
        <f>IFERROR(IF(Cadette5!$M31="-","-",IF(Cadette5!$N31&lt;&gt;"","X",IF(AND(Cadette5!$M31&lt;&gt;"",Cadette5!$M31&lt;&gt;"-"),"/",""))),"")</f>
        <v/>
      </c>
      <c r="V4" s="58" t="str">
        <f>IFERROR(IF(Cadette6!$M31="-","-",IF(Cadette6!$N31&lt;&gt;"","X",IF(AND(Cadette6!$M31&lt;&gt;"",Cadette6!$M31&lt;&gt;"-"),"/",""))),"")</f>
        <v/>
      </c>
      <c r="W4" s="58" t="str">
        <f>IFERROR(IF(Cadette7!$M31="-","-",IF(Cadette7!$N31&lt;&gt;"","X",IF(AND(Cadette7!$M31&lt;&gt;"",Cadette7!$M31&lt;&gt;"-"),"/",""))),"")</f>
        <v/>
      </c>
      <c r="X4" s="61" t="str">
        <f>IFERROR(IF(Cadette8!$M31="-","-",IF(Cadette8!$N31&lt;&gt;"","X",IF(AND(Cadette8!$M31&lt;&gt;"",Cadette8!$M31&lt;&gt;"-"),"/",""))),"")</f>
        <v/>
      </c>
      <c r="Y4" s="82" t="str">
        <f>IFERROR(IF(Cadette9!$M31="-","-",IF(Cadette9!$N31&lt;&gt;"","X",IF(AND(Cadette9!$M31&lt;&gt;"",Cadette9!$M31&lt;&gt;"-"),"/",""))),"")</f>
        <v/>
      </c>
      <c r="Z4" s="58" t="str">
        <f>IFERROR(IF(Cadette10!$M31="-","-",IF(Cadette10!$N31&lt;&gt;"","X",IF(AND(Cadette10!$M31&lt;&gt;"",Cadette10!$M31&lt;&gt;"-"),"/",""))),"")</f>
        <v/>
      </c>
      <c r="AA4" s="58" t="str">
        <f>IFERROR(IF(Cadette11!$M31="-","-",IF(Cadette11!$N31&lt;&gt;"","X",IF(AND(Cadette11!$M31&lt;&gt;"",Cadette11!$M31&lt;&gt;"-"),"/",""))),"")</f>
        <v/>
      </c>
      <c r="AB4" s="61" t="str">
        <f>IFERROR(IF(Cadette12!$M31="-","-",IF(Cadette12!$N31&lt;&gt;"","X",IF(AND(Cadette12!$M31&lt;&gt;"",Cadette12!$M31&lt;&gt;"-"),"/",""))),"")</f>
        <v/>
      </c>
    </row>
    <row r="5" spans="1:28" x14ac:dyDescent="0.25">
      <c r="A5" s="93" t="s">
        <v>3</v>
      </c>
      <c r="B5" s="60" t="str">
        <f>IFERROR(IF(Cadette1!$I6="-","-",IF(Cadette1!$J6&lt;&gt;"","X",IF(AND(Cadette1!$I6&lt;&gt;"",Cadette1!$I6&lt;&gt;"-"),"/",""))),"")</f>
        <v/>
      </c>
      <c r="C5" s="58" t="str">
        <f>IFERROR(IF(Cadette2!$I6="-","-",IF(Cadette2!$J6&lt;&gt;"","X",IF(AND(Cadette2!$I6&lt;&gt;"",Cadette2!$I6&lt;&gt;"-"),"/",""))),"")</f>
        <v/>
      </c>
      <c r="D5" s="58" t="str">
        <f>IFERROR(IF(Cadette3!$I6="-","-",IF(Cadette3!$J6&lt;&gt;"","X",IF(AND(Cadette3!$I6&lt;&gt;"",Cadette3!$I6&lt;&gt;"-"),"/",""))),"")</f>
        <v/>
      </c>
      <c r="E5" s="61" t="str">
        <f>IFERROR(IF(Cadette4!$I6="-","-",IF(Cadette4!$J6&lt;&gt;"","X",IF(AND(Cadette4!$I6&lt;&gt;"",Cadette4!$I6&lt;&gt;"-"),"/",""))),"")</f>
        <v/>
      </c>
      <c r="F5" s="60" t="str">
        <f>IFERROR(IF(Cadette5!$I6="-","-",IF(Cadette5!$J6&lt;&gt;"","X",IF(AND(Cadette5!$I6&lt;&gt;"",Cadette5!$I6&lt;&gt;"-"),"/",""))),"")</f>
        <v/>
      </c>
      <c r="G5" s="58" t="str">
        <f>IFERROR(IF(Cadette6!$I6="-","-",IF(Cadette6!$J6&lt;&gt;"","X",IF(AND(Cadette6!$I6&lt;&gt;"",Cadette6!$I6&lt;&gt;"-"),"/",""))),"")</f>
        <v/>
      </c>
      <c r="H5" s="58" t="str">
        <f>IFERROR(IF(Cadette7!$I6="-","-",IF(Cadette7!$J6&lt;&gt;"","X",IF(AND(Cadette7!$I6&lt;&gt;"",Cadette7!$I6&lt;&gt;"-"),"/",""))),"")</f>
        <v/>
      </c>
      <c r="I5" s="61" t="str">
        <f>IFERROR(IF(Cadette8!$I6="-","-",IF(Cadette8!$J6&lt;&gt;"","X",IF(AND(Cadette8!$I6&lt;&gt;"",Cadette8!$I6&lt;&gt;"-"),"/",""))),"")</f>
        <v/>
      </c>
      <c r="J5" s="60" t="str">
        <f>IFERROR(IF(Cadette9!$I6="-","-",IF(Cadette9!$J6&lt;&gt;"","X",IF(AND(Cadette9!$I6&lt;&gt;"",Cadette9!$I6&lt;&gt;"-"),"/",""))),"")</f>
        <v/>
      </c>
      <c r="K5" s="58" t="str">
        <f>IFERROR(IF(Cadette10!$I6="-","-",IF(Cadette10!$J6&lt;&gt;"","X",IF(AND(Cadette10!$I6&lt;&gt;"",Cadette10!$I6&lt;&gt;"-"),"/",""))),"")</f>
        <v/>
      </c>
      <c r="L5" s="58" t="str">
        <f>IFERROR(IF(Cadette11!$I6="-","-",IF(Cadette11!$J6&lt;&gt;"","X",IF(AND(Cadette11!$I6&lt;&gt;"",Cadette11!$I6&lt;&gt;"-"),"/",""))),"")</f>
        <v/>
      </c>
      <c r="M5" s="61" t="str">
        <f>IFERROR(IF(Cadette12!$I6="-","-",IF(Cadette12!$J6&lt;&gt;"","X",IF(AND(Cadette12!$I6&lt;&gt;"",Cadette12!$I6&lt;&gt;"-"),"/",""))),"")</f>
        <v/>
      </c>
      <c r="O5" s="77" t="s">
        <v>52</v>
      </c>
      <c r="P5" s="59"/>
      <c r="Q5" s="60" t="str">
        <f>IFERROR(IF(Cadette1!$M32="-","-",IF(Cadette1!$N32&lt;&gt;"","X",IF(AND(Cadette1!$M32&lt;&gt;"",Cadette1!$M32&lt;&gt;"-"),"/",""))),"")</f>
        <v/>
      </c>
      <c r="R5" s="58" t="str">
        <f>IFERROR(IF(Cadette2!$M32="-","-",IF(Cadette2!$N32&lt;&gt;"","X",IF(AND(Cadette2!$M32&lt;&gt;"",Cadette2!$M32&lt;&gt;"-"),"/",""))),"")</f>
        <v/>
      </c>
      <c r="S5" s="58" t="str">
        <f>IFERROR(IF(Cadette3!$M32="-","-",IF(Cadette3!$N32&lt;&gt;"","X",IF(AND(Cadette3!$M32&lt;&gt;"",Cadette3!$M32&lt;&gt;"-"),"/",""))),"")</f>
        <v/>
      </c>
      <c r="T5" s="61" t="str">
        <f>IFERROR(IF(Cadette4!$M32="-","-",IF(Cadette4!$N32&lt;&gt;"","X",IF(AND(Cadette4!$M32&lt;&gt;"",Cadette4!$M32&lt;&gt;"-"),"/",""))),"")</f>
        <v/>
      </c>
      <c r="U5" s="60" t="str">
        <f>IFERROR(IF(Cadette5!$M32="-","-",IF(Cadette5!$N32&lt;&gt;"","X",IF(AND(Cadette5!$M32&lt;&gt;"",Cadette5!$M32&lt;&gt;"-"),"/",""))),"")</f>
        <v/>
      </c>
      <c r="V5" s="58" t="str">
        <f>IFERROR(IF(Cadette6!$M32="-","-",IF(Cadette6!$N32&lt;&gt;"","X",IF(AND(Cadette6!$M32&lt;&gt;"",Cadette6!$M32&lt;&gt;"-"),"/",""))),"")</f>
        <v/>
      </c>
      <c r="W5" s="58" t="str">
        <f>IFERROR(IF(Cadette7!$M32="-","-",IF(Cadette7!$N32&lt;&gt;"","X",IF(AND(Cadette7!$M32&lt;&gt;"",Cadette7!$M32&lt;&gt;"-"),"/",""))),"")</f>
        <v/>
      </c>
      <c r="X5" s="61" t="str">
        <f>IFERROR(IF(Cadette8!$M32="-","-",IF(Cadette8!$N32&lt;&gt;"","X",IF(AND(Cadette8!$M32&lt;&gt;"",Cadette8!$M32&lt;&gt;"-"),"/",""))),"")</f>
        <v/>
      </c>
      <c r="Y5" s="82" t="str">
        <f>IFERROR(IF(Cadette9!$M32="-","-",IF(Cadette9!$N32&lt;&gt;"","X",IF(AND(Cadette9!$M32&lt;&gt;"",Cadette9!$M32&lt;&gt;"-"),"/",""))),"")</f>
        <v/>
      </c>
      <c r="Z5" s="58" t="str">
        <f>IFERROR(IF(Cadette10!$M32="-","-",IF(Cadette10!$N32&lt;&gt;"","X",IF(AND(Cadette10!$M32&lt;&gt;"",Cadette10!$M32&lt;&gt;"-"),"/",""))),"")</f>
        <v/>
      </c>
      <c r="AA5" s="58" t="str">
        <f>IFERROR(IF(Cadette11!$M32="-","-",IF(Cadette11!$N32&lt;&gt;"","X",IF(AND(Cadette11!$M32&lt;&gt;"",Cadette11!$M32&lt;&gt;"-"),"/",""))),"")</f>
        <v/>
      </c>
      <c r="AB5" s="61" t="str">
        <f>IFERROR(IF(Cadette12!$M32="-","-",IF(Cadette12!$N32&lt;&gt;"","X",IF(AND(Cadette12!$M32&lt;&gt;"",Cadette12!$M32&lt;&gt;"-"),"/",""))),"")</f>
        <v/>
      </c>
    </row>
    <row r="6" spans="1:28" ht="15.75" thickBot="1" x14ac:dyDescent="0.3">
      <c r="A6" s="105" t="s">
        <v>68</v>
      </c>
      <c r="B6" s="62" t="str">
        <f>IFERROR(IF(Cadette1!$I7="-","-",IF(Cadette1!$J7&lt;&gt;"","X",IF(AND(Cadette1!$I7&lt;&gt;"",Cadette1!$I7&lt;&gt;"-"),"/",""))),"")</f>
        <v/>
      </c>
      <c r="C6" s="63" t="str">
        <f>IFERROR(IF(Cadette2!$I7="-","-",IF(Cadette2!$J7&lt;&gt;"","X",IF(AND(Cadette2!$I7&lt;&gt;"",Cadette2!$I7&lt;&gt;"-"),"/",""))),"")</f>
        <v/>
      </c>
      <c r="D6" s="63" t="str">
        <f>IFERROR(IF(Cadette3!$I7="-","-",IF(Cadette3!$J7&lt;&gt;"","X",IF(AND(Cadette3!$I7&lt;&gt;"",Cadette3!$I7&lt;&gt;"-"),"/",""))),"")</f>
        <v/>
      </c>
      <c r="E6" s="64" t="str">
        <f>IFERROR(IF(Cadette4!$I7="-","-",IF(Cadette4!$J7&lt;&gt;"","X",IF(AND(Cadette4!$I7&lt;&gt;"",Cadette4!$I7&lt;&gt;"-"),"/",""))),"")</f>
        <v/>
      </c>
      <c r="F6" s="62" t="str">
        <f>IFERROR(IF(Cadette5!$I7="-","-",IF(Cadette5!$J7&lt;&gt;"","X",IF(AND(Cadette5!$I7&lt;&gt;"",Cadette5!$I7&lt;&gt;"-"),"/",""))),"")</f>
        <v/>
      </c>
      <c r="G6" s="63" t="str">
        <f>IFERROR(IF(Cadette6!$I7="-","-",IF(Cadette6!$J7&lt;&gt;"","X",IF(AND(Cadette6!$I7&lt;&gt;"",Cadette6!$I7&lt;&gt;"-"),"/",""))),"")</f>
        <v/>
      </c>
      <c r="H6" s="63" t="str">
        <f>IFERROR(IF(Cadette7!$I7="-","-",IF(Cadette7!$J7&lt;&gt;"","X",IF(AND(Cadette7!$I7&lt;&gt;"",Cadette7!$I7&lt;&gt;"-"),"/",""))),"")</f>
        <v/>
      </c>
      <c r="I6" s="64" t="str">
        <f>IFERROR(IF(Cadette8!$I7="-","-",IF(Cadette8!$J7&lt;&gt;"","X",IF(AND(Cadette8!$I7&lt;&gt;"",Cadette8!$I7&lt;&gt;"-"),"/",""))),"")</f>
        <v/>
      </c>
      <c r="J6" s="62" t="str">
        <f>IFERROR(IF(Cadette9!$I7="-","-",IF(Cadette9!$J7&lt;&gt;"","X",IF(AND(Cadette9!$I7&lt;&gt;"",Cadette9!$I7&lt;&gt;"-"),"/",""))),"")</f>
        <v/>
      </c>
      <c r="K6" s="63" t="str">
        <f>IFERROR(IF(Cadette10!$I7="-","-",IF(Cadette10!$J7&lt;&gt;"","X",IF(AND(Cadette10!$I7&lt;&gt;"",Cadette10!$I7&lt;&gt;"-"),"/",""))),"")</f>
        <v/>
      </c>
      <c r="L6" s="63" t="str">
        <f>IFERROR(IF(Cadette11!$I7="-","-",IF(Cadette11!$J7&lt;&gt;"","X",IF(AND(Cadette11!$I7&lt;&gt;"",Cadette11!$I7&lt;&gt;"-"),"/",""))),"")</f>
        <v/>
      </c>
      <c r="M6" s="64" t="str">
        <f>IFERROR(IF(Cadette12!$I7="-","-",IF(Cadette12!$J7&lt;&gt;"","X",IF(AND(Cadette12!$I7&lt;&gt;"",Cadette12!$I7&lt;&gt;"-"),"/",""))),"")</f>
        <v/>
      </c>
      <c r="O6" s="77" t="s">
        <v>53</v>
      </c>
      <c r="P6" s="59"/>
      <c r="Q6" s="60" t="str">
        <f>IFERROR(IF(Cadette1!$M33="-","-",IF(Cadette1!$N33&lt;&gt;"","X",IF(AND(Cadette1!$M33&lt;&gt;"",Cadette1!$M33&lt;&gt;"-"),"/",""))),"")</f>
        <v/>
      </c>
      <c r="R6" s="58" t="str">
        <f>IFERROR(IF(Cadette2!$M33="-","-",IF(Cadette2!$N33&lt;&gt;"","X",IF(AND(Cadette2!$M33&lt;&gt;"",Cadette2!$M33&lt;&gt;"-"),"/",""))),"")</f>
        <v/>
      </c>
      <c r="S6" s="58" t="str">
        <f>IFERROR(IF(Cadette3!$M33="-","-",IF(Cadette3!$N33&lt;&gt;"","X",IF(AND(Cadette3!$M33&lt;&gt;"",Cadette3!$M33&lt;&gt;"-"),"/",""))),"")</f>
        <v/>
      </c>
      <c r="T6" s="61" t="str">
        <f>IFERROR(IF(Cadette4!$M33="-","-",IF(Cadette4!$N33&lt;&gt;"","X",IF(AND(Cadette4!$M33&lt;&gt;"",Cadette4!$M33&lt;&gt;"-"),"/",""))),"")</f>
        <v/>
      </c>
      <c r="U6" s="60" t="str">
        <f>IFERROR(IF(Cadette5!$M33="-","-",IF(Cadette5!$N33&lt;&gt;"","X",IF(AND(Cadette5!$M33&lt;&gt;"",Cadette5!$M33&lt;&gt;"-"),"/",""))),"")</f>
        <v/>
      </c>
      <c r="V6" s="58" t="str">
        <f>IFERROR(IF(Cadette6!$M33="-","-",IF(Cadette6!$N33&lt;&gt;"","X",IF(AND(Cadette6!$M33&lt;&gt;"",Cadette6!$M33&lt;&gt;"-"),"/",""))),"")</f>
        <v/>
      </c>
      <c r="W6" s="58" t="str">
        <f>IFERROR(IF(Cadette7!$M33="-","-",IF(Cadette7!$N33&lt;&gt;"","X",IF(AND(Cadette7!$M33&lt;&gt;"",Cadette7!$M33&lt;&gt;"-"),"/",""))),"")</f>
        <v/>
      </c>
      <c r="X6" s="61" t="str">
        <f>IFERROR(IF(Cadette8!$M33="-","-",IF(Cadette8!$N33&lt;&gt;"","X",IF(AND(Cadette8!$M33&lt;&gt;"",Cadette8!$M33&lt;&gt;"-"),"/",""))),"")</f>
        <v/>
      </c>
      <c r="Y6" s="82" t="str">
        <f>IFERROR(IF(Cadette9!$M33="-","-",IF(Cadette9!$N33&lt;&gt;"","X",IF(AND(Cadette9!$M33&lt;&gt;"",Cadette9!$M33&lt;&gt;"-"),"/",""))),"")</f>
        <v/>
      </c>
      <c r="Z6" s="58" t="str">
        <f>IFERROR(IF(Cadette10!$M33="-","-",IF(Cadette10!$N33&lt;&gt;"","X",IF(AND(Cadette10!$M33&lt;&gt;"",Cadette10!$M33&lt;&gt;"-"),"/",""))),"")</f>
        <v/>
      </c>
      <c r="AA6" s="58" t="str">
        <f>IFERROR(IF(Cadette11!$M33="-","-",IF(Cadette11!$N33&lt;&gt;"","X",IF(AND(Cadette11!$M33&lt;&gt;"",Cadette11!$M33&lt;&gt;"-"),"/",""))),"")</f>
        <v/>
      </c>
      <c r="AB6" s="61" t="str">
        <f>IFERROR(IF(Cadette12!$M33="-","-",IF(Cadette12!$N33&lt;&gt;"","X",IF(AND(Cadette12!$M33&lt;&gt;"",Cadette12!$M33&lt;&gt;"-"),"/",""))),"")</f>
        <v/>
      </c>
    </row>
    <row r="7" spans="1:28" x14ac:dyDescent="0.25">
      <c r="A7" s="104" t="s">
        <v>4</v>
      </c>
      <c r="B7" s="65" t="str">
        <f>IFERROR(IF(Cadette1!$I8="-","-",IF(Cadette1!$J8&lt;&gt;"","X",IF(AND(Cadette1!$I8&lt;&gt;"",Cadette1!$I8&lt;&gt;"-"),"/",""))),"")</f>
        <v/>
      </c>
      <c r="C7" s="66" t="str">
        <f>IFERROR(IF(Cadette2!$I8="-","-",IF(Cadette2!$J8&lt;&gt;"","X",IF(AND(Cadette2!$I8&lt;&gt;"",Cadette2!$I8&lt;&gt;"-"),"/",""))),"")</f>
        <v/>
      </c>
      <c r="D7" s="66" t="str">
        <f>IFERROR(IF(Cadette3!$I8="-","-",IF(Cadette3!$J8&lt;&gt;"","X",IF(AND(Cadette3!$I8&lt;&gt;"",Cadette3!$I8&lt;&gt;"-"),"/",""))),"")</f>
        <v/>
      </c>
      <c r="E7" s="67" t="str">
        <f>IFERROR(IF(Cadette4!$I8="-","-",IF(Cadette4!$J8&lt;&gt;"","X",IF(AND(Cadette4!$I8&lt;&gt;"",Cadette4!$I8&lt;&gt;"-"),"/",""))),"")</f>
        <v/>
      </c>
      <c r="F7" s="65" t="str">
        <f>IFERROR(IF(Cadette5!$I8="-","-",IF(Cadette5!$J8&lt;&gt;"","X",IF(AND(Cadette5!$I8&lt;&gt;"",Cadette5!$I8&lt;&gt;"-"),"/",""))),"")</f>
        <v/>
      </c>
      <c r="G7" s="66" t="str">
        <f>IFERROR(IF(Cadette6!$I8="-","-",IF(Cadette6!$J8&lt;&gt;"","X",IF(AND(Cadette6!$I8&lt;&gt;"",Cadette6!$I8&lt;&gt;"-"),"/",""))),"")</f>
        <v/>
      </c>
      <c r="H7" s="66" t="str">
        <f>IFERROR(IF(Cadette7!$I8="-","-",IF(Cadette7!$J8&lt;&gt;"","X",IF(AND(Cadette7!$I8&lt;&gt;"",Cadette7!$I8&lt;&gt;"-"),"/",""))),"")</f>
        <v/>
      </c>
      <c r="I7" s="67" t="str">
        <f>IFERROR(IF(Cadette8!$I8="-","-",IF(Cadette8!$J8&lt;&gt;"","X",IF(AND(Cadette8!$I8&lt;&gt;"",Cadette8!$I8&lt;&gt;"-"),"/",""))),"")</f>
        <v/>
      </c>
      <c r="J7" s="65" t="str">
        <f>IFERROR(IF(Cadette9!$I8="-","-",IF(Cadette9!$J8&lt;&gt;"","X",IF(AND(Cadette9!$I8&lt;&gt;"",Cadette9!$I8&lt;&gt;"-"),"/",""))),"")</f>
        <v/>
      </c>
      <c r="K7" s="66" t="str">
        <f>IFERROR(IF(Cadette10!$I8="-","-",IF(Cadette10!$J8&lt;&gt;"","X",IF(AND(Cadette10!$I8&lt;&gt;"",Cadette10!$I8&lt;&gt;"-"),"/",""))),"")</f>
        <v/>
      </c>
      <c r="L7" s="66" t="str">
        <f>IFERROR(IF(Cadette11!$I8="-","-",IF(Cadette11!$J8&lt;&gt;"","X",IF(AND(Cadette11!$I8&lt;&gt;"",Cadette11!$I8&lt;&gt;"-"),"/",""))),"")</f>
        <v/>
      </c>
      <c r="M7" s="67" t="str">
        <f>IFERROR(IF(Cadette12!$I8="-","-",IF(Cadette12!$J8&lt;&gt;"","X",IF(AND(Cadette12!$I8&lt;&gt;"",Cadette12!$I8&lt;&gt;"-"),"/",""))),"")</f>
        <v/>
      </c>
      <c r="O7" s="77" t="s">
        <v>54</v>
      </c>
      <c r="P7" s="59"/>
      <c r="Q7" s="60" t="str">
        <f>IFERROR(IF(Cadette1!$M34="-","-",IF(Cadette1!$N34&lt;&gt;"","X",IF(AND(Cadette1!$M34&lt;&gt;"",Cadette1!$M34&lt;&gt;"-"),"/",""))),"")</f>
        <v/>
      </c>
      <c r="R7" s="58" t="str">
        <f>IFERROR(IF(Cadette2!$M34="-","-",IF(Cadette2!$N34&lt;&gt;"","X",IF(AND(Cadette2!$M34&lt;&gt;"",Cadette2!$M34&lt;&gt;"-"),"/",""))),"")</f>
        <v/>
      </c>
      <c r="S7" s="58" t="str">
        <f>IFERROR(IF(Cadette3!$M34="-","-",IF(Cadette3!$N34&lt;&gt;"","X",IF(AND(Cadette3!$M34&lt;&gt;"",Cadette3!$M34&lt;&gt;"-"),"/",""))),"")</f>
        <v/>
      </c>
      <c r="T7" s="61" t="str">
        <f>IFERROR(IF(Cadette4!$M34="-","-",IF(Cadette4!$N34&lt;&gt;"","X",IF(AND(Cadette4!$M34&lt;&gt;"",Cadette4!$M34&lt;&gt;"-"),"/",""))),"")</f>
        <v/>
      </c>
      <c r="U7" s="60" t="str">
        <f>IFERROR(IF(Cadette5!$M34="-","-",IF(Cadette5!$N34&lt;&gt;"","X",IF(AND(Cadette5!$M34&lt;&gt;"",Cadette5!$M34&lt;&gt;"-"),"/",""))),"")</f>
        <v/>
      </c>
      <c r="V7" s="58" t="str">
        <f>IFERROR(IF(Cadette6!$M34="-","-",IF(Cadette6!$N34&lt;&gt;"","X",IF(AND(Cadette6!$M34&lt;&gt;"",Cadette6!$M34&lt;&gt;"-"),"/",""))),"")</f>
        <v/>
      </c>
      <c r="W7" s="58" t="str">
        <f>IFERROR(IF(Cadette7!$M34="-","-",IF(Cadette7!$N34&lt;&gt;"","X",IF(AND(Cadette7!$M34&lt;&gt;"",Cadette7!$M34&lt;&gt;"-"),"/",""))),"")</f>
        <v/>
      </c>
      <c r="X7" s="61" t="str">
        <f>IFERROR(IF(Cadette8!$M34="-","-",IF(Cadette8!$N34&lt;&gt;"","X",IF(AND(Cadette8!$M34&lt;&gt;"",Cadette8!$M34&lt;&gt;"-"),"/",""))),"")</f>
        <v/>
      </c>
      <c r="Y7" s="82" t="str">
        <f>IFERROR(IF(Cadette9!$M34="-","-",IF(Cadette9!$N34&lt;&gt;"","X",IF(AND(Cadette9!$M34&lt;&gt;"",Cadette9!$M34&lt;&gt;"-"),"/",""))),"")</f>
        <v/>
      </c>
      <c r="Z7" s="58" t="str">
        <f>IFERROR(IF(Cadette10!$M34="-","-",IF(Cadette10!$N34&lt;&gt;"","X",IF(AND(Cadette10!$M34&lt;&gt;"",Cadette10!$M34&lt;&gt;"-"),"/",""))),"")</f>
        <v/>
      </c>
      <c r="AA7" s="58" t="str">
        <f>IFERROR(IF(Cadette11!$M34="-","-",IF(Cadette11!$N34&lt;&gt;"","X",IF(AND(Cadette11!$M34&lt;&gt;"",Cadette11!$M34&lt;&gt;"-"),"/",""))),"")</f>
        <v/>
      </c>
      <c r="AB7" s="61" t="str">
        <f>IFERROR(IF(Cadette12!$M34="-","-",IF(Cadette12!$N34&lt;&gt;"","X",IF(AND(Cadette12!$M34&lt;&gt;"",Cadette12!$M34&lt;&gt;"-"),"/",""))),"")</f>
        <v/>
      </c>
    </row>
    <row r="8" spans="1:28" x14ac:dyDescent="0.25">
      <c r="A8" s="93" t="s">
        <v>5</v>
      </c>
      <c r="B8" s="60" t="str">
        <f>IFERROR(IF(Cadette1!$I9="-","-",IF(Cadette1!$J9&lt;&gt;"","X",IF(AND(Cadette1!$I9&lt;&gt;"",Cadette1!$I9&lt;&gt;"-"),"/",""))),"")</f>
        <v/>
      </c>
      <c r="C8" s="58" t="str">
        <f>IFERROR(IF(Cadette2!$I9="-","-",IF(Cadette2!$J9&lt;&gt;"","X",IF(AND(Cadette2!$I9&lt;&gt;"",Cadette2!$I9&lt;&gt;"-"),"/",""))),"")</f>
        <v/>
      </c>
      <c r="D8" s="58" t="str">
        <f>IFERROR(IF(Cadette3!$I9="-","-",IF(Cadette3!$J9&lt;&gt;"","X",IF(AND(Cadette3!$I9&lt;&gt;"",Cadette3!$I9&lt;&gt;"-"),"/",""))),"")</f>
        <v/>
      </c>
      <c r="E8" s="61" t="str">
        <f>IFERROR(IF(Cadette4!$I9="-","-",IF(Cadette4!$J9&lt;&gt;"","X",IF(AND(Cadette4!$I9&lt;&gt;"",Cadette4!$I9&lt;&gt;"-"),"/",""))),"")</f>
        <v/>
      </c>
      <c r="F8" s="60" t="str">
        <f>IFERROR(IF(Cadette5!$I9="-","-",IF(Cadette5!$J9&lt;&gt;"","X",IF(AND(Cadette5!$I9&lt;&gt;"",Cadette5!$I9&lt;&gt;"-"),"/",""))),"")</f>
        <v/>
      </c>
      <c r="G8" s="58" t="str">
        <f>IFERROR(IF(Cadette6!$I9="-","-",IF(Cadette6!$J9&lt;&gt;"","X",IF(AND(Cadette6!$I9&lt;&gt;"",Cadette6!$I9&lt;&gt;"-"),"/",""))),"")</f>
        <v/>
      </c>
      <c r="H8" s="58" t="str">
        <f>IFERROR(IF(Cadette7!$I9="-","-",IF(Cadette7!$J9&lt;&gt;"","X",IF(AND(Cadette7!$I9&lt;&gt;"",Cadette7!$I9&lt;&gt;"-"),"/",""))),"")</f>
        <v/>
      </c>
      <c r="I8" s="61" t="str">
        <f>IFERROR(IF(Cadette8!$I9="-","-",IF(Cadette8!$J9&lt;&gt;"","X",IF(AND(Cadette8!$I9&lt;&gt;"",Cadette8!$I9&lt;&gt;"-"),"/",""))),"")</f>
        <v/>
      </c>
      <c r="J8" s="60" t="str">
        <f>IFERROR(IF(Cadette9!$I9="-","-",IF(Cadette9!$J9&lt;&gt;"","X",IF(AND(Cadette9!$I9&lt;&gt;"",Cadette9!$I9&lt;&gt;"-"),"/",""))),"")</f>
        <v/>
      </c>
      <c r="K8" s="58" t="str">
        <f>IFERROR(IF(Cadette10!$I9="-","-",IF(Cadette10!$J9&lt;&gt;"","X",IF(AND(Cadette10!$I9&lt;&gt;"",Cadette10!$I9&lt;&gt;"-"),"/",""))),"")</f>
        <v/>
      </c>
      <c r="L8" s="58" t="str">
        <f>IFERROR(IF(Cadette11!$I9="-","-",IF(Cadette11!$J9&lt;&gt;"","X",IF(AND(Cadette11!$I9&lt;&gt;"",Cadette11!$I9&lt;&gt;"-"),"/",""))),"")</f>
        <v/>
      </c>
      <c r="M8" s="61" t="str">
        <f>IFERROR(IF(Cadette12!$I9="-","-",IF(Cadette12!$J9&lt;&gt;"","X",IF(AND(Cadette12!$I9&lt;&gt;"",Cadette12!$I9&lt;&gt;"-"),"/",""))),"")</f>
        <v/>
      </c>
      <c r="O8" s="77" t="s">
        <v>55</v>
      </c>
      <c r="P8" s="59"/>
      <c r="Q8" s="60" t="str">
        <f>IFERROR(IF(Cadette1!$M35="-","-",IF(Cadette1!$N35&lt;&gt;"","X",IF(AND(Cadette1!$M35&lt;&gt;"",Cadette1!$M35&lt;&gt;"-"),"/",""))),"")</f>
        <v/>
      </c>
      <c r="R8" s="58" t="str">
        <f>IFERROR(IF(Cadette2!$M35="-","-",IF(Cadette2!$N35&lt;&gt;"","X",IF(AND(Cadette2!$M35&lt;&gt;"",Cadette2!$M35&lt;&gt;"-"),"/",""))),"")</f>
        <v/>
      </c>
      <c r="S8" s="58" t="str">
        <f>IFERROR(IF(Cadette3!$M35="-","-",IF(Cadette3!$N35&lt;&gt;"","X",IF(AND(Cadette3!$M35&lt;&gt;"",Cadette3!$M35&lt;&gt;"-"),"/",""))),"")</f>
        <v/>
      </c>
      <c r="T8" s="61" t="str">
        <f>IFERROR(IF(Cadette4!$M35="-","-",IF(Cadette4!$N35&lt;&gt;"","X",IF(AND(Cadette4!$M35&lt;&gt;"",Cadette4!$M35&lt;&gt;"-"),"/",""))),"")</f>
        <v/>
      </c>
      <c r="U8" s="60" t="str">
        <f>IFERROR(IF(Cadette5!$M35="-","-",IF(Cadette5!$N35&lt;&gt;"","X",IF(AND(Cadette5!$M35&lt;&gt;"",Cadette5!$M35&lt;&gt;"-"),"/",""))),"")</f>
        <v/>
      </c>
      <c r="V8" s="58" t="str">
        <f>IFERROR(IF(Cadette6!$M35="-","-",IF(Cadette6!$N35&lt;&gt;"","X",IF(AND(Cadette6!$M35&lt;&gt;"",Cadette6!$M35&lt;&gt;"-"),"/",""))),"")</f>
        <v/>
      </c>
      <c r="W8" s="58" t="str">
        <f>IFERROR(IF(Cadette7!$M35="-","-",IF(Cadette7!$N35&lt;&gt;"","X",IF(AND(Cadette7!$M35&lt;&gt;"",Cadette7!$M35&lt;&gt;"-"),"/",""))),"")</f>
        <v/>
      </c>
      <c r="X8" s="61" t="str">
        <f>IFERROR(IF(Cadette8!$M35="-","-",IF(Cadette8!$N35&lt;&gt;"","X",IF(AND(Cadette8!$M35&lt;&gt;"",Cadette8!$M35&lt;&gt;"-"),"/",""))),"")</f>
        <v/>
      </c>
      <c r="Y8" s="82" t="str">
        <f>IFERROR(IF(Cadette9!$M35="-","-",IF(Cadette9!$N35&lt;&gt;"","X",IF(AND(Cadette9!$M35&lt;&gt;"",Cadette9!$M35&lt;&gt;"-"),"/",""))),"")</f>
        <v/>
      </c>
      <c r="Z8" s="58" t="str">
        <f>IFERROR(IF(Cadette10!$M35="-","-",IF(Cadette10!$N35&lt;&gt;"","X",IF(AND(Cadette10!$M35&lt;&gt;"",Cadette10!$M35&lt;&gt;"-"),"/",""))),"")</f>
        <v/>
      </c>
      <c r="AA8" s="58" t="str">
        <f>IFERROR(IF(Cadette11!$M35="-","-",IF(Cadette11!$N35&lt;&gt;"","X",IF(AND(Cadette11!$M35&lt;&gt;"",Cadette11!$M35&lt;&gt;"-"),"/",""))),"")</f>
        <v/>
      </c>
      <c r="AB8" s="61" t="str">
        <f>IFERROR(IF(Cadette12!$M35="-","-",IF(Cadette12!$N35&lt;&gt;"","X",IF(AND(Cadette12!$M35&lt;&gt;"",Cadette12!$M35&lt;&gt;"-"),"/",""))),"")</f>
        <v/>
      </c>
    </row>
    <row r="9" spans="1:28" ht="15.75" thickBot="1" x14ac:dyDescent="0.3">
      <c r="A9" s="93" t="s">
        <v>6</v>
      </c>
      <c r="B9" s="60" t="str">
        <f>IFERROR(IF(Cadette1!$I10="-","-",IF(Cadette1!$J10&lt;&gt;"","X",IF(AND(Cadette1!$I10&lt;&gt;"",Cadette1!$I10&lt;&gt;"-"),"/",""))),"")</f>
        <v/>
      </c>
      <c r="C9" s="58" t="str">
        <f>IFERROR(IF(Cadette2!$I10="-","-",IF(Cadette2!$J10&lt;&gt;"","X",IF(AND(Cadette2!$I10&lt;&gt;"",Cadette2!$I10&lt;&gt;"-"),"/",""))),"")</f>
        <v/>
      </c>
      <c r="D9" s="58" t="str">
        <f>IFERROR(IF(Cadette3!$I10="-","-",IF(Cadette3!$J10&lt;&gt;"","X",IF(AND(Cadette3!$I10&lt;&gt;"",Cadette3!$I10&lt;&gt;"-"),"/",""))),"")</f>
        <v/>
      </c>
      <c r="E9" s="61" t="str">
        <f>IFERROR(IF(Cadette4!$I10="-","-",IF(Cadette4!$J10&lt;&gt;"","X",IF(AND(Cadette4!$I10&lt;&gt;"",Cadette4!$I10&lt;&gt;"-"),"/",""))),"")</f>
        <v/>
      </c>
      <c r="F9" s="60" t="str">
        <f>IFERROR(IF(Cadette5!$I10="-","-",IF(Cadette5!$J10&lt;&gt;"","X",IF(AND(Cadette5!$I10&lt;&gt;"",Cadette5!$I10&lt;&gt;"-"),"/",""))),"")</f>
        <v/>
      </c>
      <c r="G9" s="58" t="str">
        <f>IFERROR(IF(Cadette6!$I10="-","-",IF(Cadette6!$J10&lt;&gt;"","X",IF(AND(Cadette6!$I10&lt;&gt;"",Cadette6!$I10&lt;&gt;"-"),"/",""))),"")</f>
        <v/>
      </c>
      <c r="H9" s="58" t="str">
        <f>IFERROR(IF(Cadette7!$I10="-","-",IF(Cadette7!$J10&lt;&gt;"","X",IF(AND(Cadette7!$I10&lt;&gt;"",Cadette7!$I10&lt;&gt;"-"),"/",""))),"")</f>
        <v/>
      </c>
      <c r="I9" s="61" t="str">
        <f>IFERROR(IF(Cadette8!$I10="-","-",IF(Cadette8!$J10&lt;&gt;"","X",IF(AND(Cadette8!$I10&lt;&gt;"",Cadette8!$I10&lt;&gt;"-"),"/",""))),"")</f>
        <v/>
      </c>
      <c r="J9" s="60" t="str">
        <f>IFERROR(IF(Cadette9!$I10="-","-",IF(Cadette9!$J10&lt;&gt;"","X",IF(AND(Cadette9!$I10&lt;&gt;"",Cadette9!$I10&lt;&gt;"-"),"/",""))),"")</f>
        <v/>
      </c>
      <c r="K9" s="58" t="str">
        <f>IFERROR(IF(Cadette10!$I10="-","-",IF(Cadette10!$J10&lt;&gt;"","X",IF(AND(Cadette10!$I10&lt;&gt;"",Cadette10!$I10&lt;&gt;"-"),"/",""))),"")</f>
        <v/>
      </c>
      <c r="L9" s="58" t="str">
        <f>IFERROR(IF(Cadette11!$I10="-","-",IF(Cadette11!$J10&lt;&gt;"","X",IF(AND(Cadette11!$I10&lt;&gt;"",Cadette11!$I10&lt;&gt;"-"),"/",""))),"")</f>
        <v/>
      </c>
      <c r="M9" s="61" t="str">
        <f>IFERROR(IF(Cadette12!$I10="-","-",IF(Cadette12!$J10&lt;&gt;"","X",IF(AND(Cadette12!$I10&lt;&gt;"",Cadette12!$I10&lt;&gt;"-"),"/",""))),"")</f>
        <v/>
      </c>
      <c r="O9" s="78" t="s">
        <v>35</v>
      </c>
      <c r="P9" s="59"/>
      <c r="Q9" s="60" t="str">
        <f>IFERROR(IF(Cadette1!$M36="-","-",IF(Cadette1!$N36&lt;&gt;"","X",IF(AND(Cadette1!$M36&lt;&gt;"",Cadette1!$M36&lt;&gt;"-"),"/",""))),"")</f>
        <v/>
      </c>
      <c r="R9" s="58" t="str">
        <f>IFERROR(IF(Cadette2!$M36="-","-",IF(Cadette2!$N36&lt;&gt;"","X",IF(AND(Cadette2!$M36&lt;&gt;"",Cadette2!$M36&lt;&gt;"-"),"/",""))),"")</f>
        <v/>
      </c>
      <c r="S9" s="58" t="str">
        <f>IFERROR(IF(Cadette3!$M36="-","-",IF(Cadette3!$N36&lt;&gt;"","X",IF(AND(Cadette3!$M36&lt;&gt;"",Cadette3!$M36&lt;&gt;"-"),"/",""))),"")</f>
        <v/>
      </c>
      <c r="T9" s="61" t="str">
        <f>IFERROR(IF(Cadette4!$M36="-","-",IF(Cadette4!$N36&lt;&gt;"","X",IF(AND(Cadette4!$M36&lt;&gt;"",Cadette4!$M36&lt;&gt;"-"),"/",""))),"")</f>
        <v/>
      </c>
      <c r="U9" s="60" t="str">
        <f>IFERROR(IF(Cadette5!$M36="-","-",IF(Cadette5!$N36&lt;&gt;"","X",IF(AND(Cadette5!$M36&lt;&gt;"",Cadette5!$M36&lt;&gt;"-"),"/",""))),"")</f>
        <v/>
      </c>
      <c r="V9" s="58" t="str">
        <f>IFERROR(IF(Cadette6!$M36="-","-",IF(Cadette6!$N36&lt;&gt;"","X",IF(AND(Cadette6!$M36&lt;&gt;"",Cadette6!$M36&lt;&gt;"-"),"/",""))),"")</f>
        <v/>
      </c>
      <c r="W9" s="58" t="str">
        <f>IFERROR(IF(Cadette7!$M36="-","-",IF(Cadette7!$N36&lt;&gt;"","X",IF(AND(Cadette7!$M36&lt;&gt;"",Cadette7!$M36&lt;&gt;"-"),"/",""))),"")</f>
        <v/>
      </c>
      <c r="X9" s="61" t="str">
        <f>IFERROR(IF(Cadette8!$M36="-","-",IF(Cadette8!$N36&lt;&gt;"","X",IF(AND(Cadette8!$M36&lt;&gt;"",Cadette8!$M36&lt;&gt;"-"),"/",""))),"")</f>
        <v/>
      </c>
      <c r="Y9" s="82" t="str">
        <f>IFERROR(IF(Cadette9!$M36="-","-",IF(Cadette9!$N36&lt;&gt;"","X",IF(AND(Cadette9!$M36&lt;&gt;"",Cadette9!$M36&lt;&gt;"-"),"/",""))),"")</f>
        <v/>
      </c>
      <c r="Z9" s="58" t="str">
        <f>IFERROR(IF(Cadette10!$M36="-","-",IF(Cadette10!$N36&lt;&gt;"","X",IF(AND(Cadette10!$M36&lt;&gt;"",Cadette10!$M36&lt;&gt;"-"),"/",""))),"")</f>
        <v/>
      </c>
      <c r="AA9" s="58" t="str">
        <f>IFERROR(IF(Cadette11!$M36="-","-",IF(Cadette11!$N36&lt;&gt;"","X",IF(AND(Cadette11!$M36&lt;&gt;"",Cadette11!$M36&lt;&gt;"-"),"/",""))),"")</f>
        <v/>
      </c>
      <c r="AB9" s="61" t="str">
        <f>IFERROR(IF(Cadette12!$M36="-","-",IF(Cadette12!$N36&lt;&gt;"","X",IF(AND(Cadette12!$M36&lt;&gt;"",Cadette12!$M36&lt;&gt;"-"),"/",""))),"")</f>
        <v/>
      </c>
    </row>
    <row r="10" spans="1:28" ht="15.75" thickBot="1" x14ac:dyDescent="0.3">
      <c r="A10" s="105" t="s">
        <v>69</v>
      </c>
      <c r="B10" s="71" t="str">
        <f>IFERROR(IF(Cadette1!$I11="-","-",IF(Cadette1!$J11&lt;&gt;"","X",IF(AND(Cadette1!$I11&lt;&gt;"",Cadette1!$I11&lt;&gt;"-"),"/",""))),"")</f>
        <v/>
      </c>
      <c r="C10" s="72" t="str">
        <f>IFERROR(IF(Cadette2!$I11="-","-",IF(Cadette2!$J11&lt;&gt;"","X",IF(AND(Cadette2!$I11&lt;&gt;"",Cadette2!$I11&lt;&gt;"-"),"/",""))),"")</f>
        <v/>
      </c>
      <c r="D10" s="72" t="str">
        <f>IFERROR(IF(Cadette3!$I11="-","-",IF(Cadette3!$J11&lt;&gt;"","X",IF(AND(Cadette3!$I11&lt;&gt;"",Cadette3!$I11&lt;&gt;"-"),"/",""))),"")</f>
        <v/>
      </c>
      <c r="E10" s="73" t="str">
        <f>IFERROR(IF(Cadette4!$I11="-","-",IF(Cadette4!$J11&lt;&gt;"","X",IF(AND(Cadette4!$I11&lt;&gt;"",Cadette4!$I11&lt;&gt;"-"),"/",""))),"")</f>
        <v/>
      </c>
      <c r="F10" s="71" t="str">
        <f>IFERROR(IF(Cadette5!$I11="-","-",IF(Cadette5!$J11&lt;&gt;"","X",IF(AND(Cadette5!$I11&lt;&gt;"",Cadette5!$I11&lt;&gt;"-"),"/",""))),"")</f>
        <v/>
      </c>
      <c r="G10" s="72" t="str">
        <f>IFERROR(IF(Cadette6!$I11="-","-",IF(Cadette6!$J11&lt;&gt;"","X",IF(AND(Cadette6!$I11&lt;&gt;"",Cadette6!$I11&lt;&gt;"-"),"/",""))),"")</f>
        <v/>
      </c>
      <c r="H10" s="72" t="str">
        <f>IFERROR(IF(Cadette7!$I11="-","-",IF(Cadette7!$J11&lt;&gt;"","X",IF(AND(Cadette7!$I11&lt;&gt;"",Cadette7!$I11&lt;&gt;"-"),"/",""))),"")</f>
        <v/>
      </c>
      <c r="I10" s="73" t="str">
        <f>IFERROR(IF(Cadette8!$I11="-","-",IF(Cadette8!$J11&lt;&gt;"","X",IF(AND(Cadette8!$I11&lt;&gt;"",Cadette8!$I11&lt;&gt;"-"),"/",""))),"")</f>
        <v/>
      </c>
      <c r="J10" s="71" t="str">
        <f>IFERROR(IF(Cadette9!$I11="-","-",IF(Cadette9!$J11&lt;&gt;"","X",IF(AND(Cadette9!$I11&lt;&gt;"",Cadette9!$I11&lt;&gt;"-"),"/",""))),"")</f>
        <v/>
      </c>
      <c r="K10" s="72" t="str">
        <f>IFERROR(IF(Cadette10!$I11="-","-",IF(Cadette10!$J11&lt;&gt;"","X",IF(AND(Cadette10!$I11&lt;&gt;"",Cadette10!$I11&lt;&gt;"-"),"/",""))),"")</f>
        <v/>
      </c>
      <c r="L10" s="72" t="str">
        <f>IFERROR(IF(Cadette11!$I11="-","-",IF(Cadette11!$J11&lt;&gt;"","X",IF(AND(Cadette11!$I11&lt;&gt;"",Cadette11!$I11&lt;&gt;"-"),"/",""))),"")</f>
        <v/>
      </c>
      <c r="M10" s="73" t="str">
        <f>IFERROR(IF(Cadette12!$I11="-","-",IF(Cadette12!$J11&lt;&gt;"","X",IF(AND(Cadette12!$I11&lt;&gt;"",Cadette12!$I11&lt;&gt;"-"),"/",""))),"")</f>
        <v/>
      </c>
      <c r="O10" s="100" t="s">
        <v>65</v>
      </c>
      <c r="P10" s="101"/>
      <c r="Q10" s="102"/>
      <c r="R10" s="102"/>
      <c r="S10" s="102"/>
      <c r="T10" s="102"/>
      <c r="U10" s="102"/>
      <c r="V10" s="102"/>
      <c r="W10" s="102"/>
      <c r="X10" s="102"/>
      <c r="Y10" s="102"/>
      <c r="Z10" s="102"/>
      <c r="AA10" s="102"/>
      <c r="AB10" s="103"/>
    </row>
    <row r="11" spans="1:28" x14ac:dyDescent="0.25">
      <c r="A11" s="104" t="s">
        <v>7</v>
      </c>
      <c r="B11" s="68" t="str">
        <f>IFERROR(IF(Cadette1!$I12="-","-",IF(Cadette1!$J12&lt;&gt;"","X",IF(AND(Cadette1!$I12&lt;&gt;"",Cadette1!$I12&lt;&gt;"-"),"/",""))),"")</f>
        <v/>
      </c>
      <c r="C11" s="69" t="str">
        <f>IFERROR(IF(Cadette2!$I12="-","-",IF(Cadette2!$J12&lt;&gt;"","X",IF(AND(Cadette2!$I12&lt;&gt;"",Cadette2!$I12&lt;&gt;"-"),"/",""))),"")</f>
        <v/>
      </c>
      <c r="D11" s="69" t="str">
        <f>IFERROR(IF(Cadette3!$I12="-","-",IF(Cadette3!$J12&lt;&gt;"","X",IF(AND(Cadette3!$I12&lt;&gt;"",Cadette3!$I12&lt;&gt;"-"),"/",""))),"")</f>
        <v/>
      </c>
      <c r="E11" s="70" t="str">
        <f>IFERROR(IF(Cadette4!$I12="-","-",IF(Cadette4!$J12&lt;&gt;"","X",IF(AND(Cadette4!$I12&lt;&gt;"",Cadette4!$I12&lt;&gt;"-"),"/",""))),"")</f>
        <v/>
      </c>
      <c r="F11" s="68" t="str">
        <f>IFERROR(IF(Cadette5!$I12="-","-",IF(Cadette5!$J12&lt;&gt;"","X",IF(AND(Cadette5!$I12&lt;&gt;"",Cadette5!$I12&lt;&gt;"-"),"/",""))),"")</f>
        <v/>
      </c>
      <c r="G11" s="69" t="str">
        <f>IFERROR(IF(Cadette6!$I12="-","-",IF(Cadette6!$J12&lt;&gt;"","X",IF(AND(Cadette6!$I12&lt;&gt;"",Cadette6!$I12&lt;&gt;"-"),"/",""))),"")</f>
        <v/>
      </c>
      <c r="H11" s="69" t="str">
        <f>IFERROR(IF(Cadette7!$I12="-","-",IF(Cadette7!$J12&lt;&gt;"","X",IF(AND(Cadette7!$I12&lt;&gt;"",Cadette7!$I12&lt;&gt;"-"),"/",""))),"")</f>
        <v/>
      </c>
      <c r="I11" s="70" t="str">
        <f>IFERROR(IF(Cadette8!$I12="-","-",IF(Cadette8!$J12&lt;&gt;"","X",IF(AND(Cadette8!$I12&lt;&gt;"",Cadette8!$I12&lt;&gt;"-"),"/",""))),"")</f>
        <v/>
      </c>
      <c r="J11" s="68" t="str">
        <f>IFERROR(IF(Cadette9!$I12="-","-",IF(Cadette9!$J12&lt;&gt;"","X",IF(AND(Cadette9!$I12&lt;&gt;"",Cadette9!$I12&lt;&gt;"-"),"/",""))),"")</f>
        <v/>
      </c>
      <c r="K11" s="69" t="str">
        <f>IFERROR(IF(Cadette10!$I12="-","-",IF(Cadette10!$J12&lt;&gt;"","X",IF(AND(Cadette10!$I12&lt;&gt;"",Cadette10!$I12&lt;&gt;"-"),"/",""))),"")</f>
        <v/>
      </c>
      <c r="L11" s="69" t="str">
        <f>IFERROR(IF(Cadette11!$I12="-","-",IF(Cadette11!$J12&lt;&gt;"","X",IF(AND(Cadette11!$I12&lt;&gt;"",Cadette11!$I12&lt;&gt;"-"),"/",""))),"")</f>
        <v/>
      </c>
      <c r="M11" s="70" t="str">
        <f>IFERROR(IF(Cadette12!$I12="-","-",IF(Cadette12!$J12&lt;&gt;"","X",IF(AND(Cadette12!$I12&lt;&gt;"",Cadette12!$I12&lt;&gt;"-"),"/",""))),"")</f>
        <v/>
      </c>
      <c r="O11" s="106"/>
      <c r="P11" s="107"/>
      <c r="Q11" s="68" t="str">
        <f>IF($P11&lt;&gt;"",IF(ISERROR(MATCH($P11,Cadette1!$L:$L,0)),IF(ISERROR(MATCH($P11,Cadette1!$Q:$Q,0)),IF(ISERROR(MATCH($P11,Cadette1!$U:$U,0)),"",IF(INDEX(Cadette1!$W:$W,MATCH($P11,Cadette1!$U:$U,0),1)&lt;&gt;"","X",IF(INDEX(Cadette1!$V:$V,MATCH($P11,Cadette1!$U:$U,0),1)&lt;&gt;"","/",""))),IF(INDEX(Cadette1!$S:$S,MATCH($P11,Cadette1!$Q:$Q,0),1)&lt;&gt;"","X",IF(INDEX(Cadette1!$R:$R,MATCH($P11,Cadette1!$Q:$Q,0),1)&lt;&gt;"","/",""))),IF(INDEX(Cadette1!$N:$N,MATCH($P11,Cadette1!$L:$L,0),1)&lt;&gt;"","X",IF(INDEX(Cadette1!$M:$M,MATCH($P11,Cadette1!$L:$L,0),1)&lt;&gt;"","/",""))),"")</f>
        <v/>
      </c>
      <c r="R11" s="69" t="str">
        <f>IF($P11&lt;&gt;"",IF(ISERROR(MATCH($P11,Cadette2!$L:$L,0)),IF(ISERROR(MATCH($P11,Cadette2!$Q:$Q,0)),IF(ISERROR(MATCH($P11,Cadette2!$U:$U,0)),"",IF(INDEX(Cadette2!$W:$W,MATCH($P11,Cadette2!$U:$U,0),1)&lt;&gt;"","X",IF(INDEX(Cadette2!$V:$V,MATCH($P11,Cadette2!$U:$U,0),1)&lt;&gt;"","/",""))),IF(INDEX(Cadette2!$S:$S,MATCH($P11,Cadette2!$Q:$Q,0),1)&lt;&gt;"","X",IF(INDEX(Cadette2!$R:$R,MATCH($P11,Cadette2!$Q:$Q,0),1)&lt;&gt;"","/",""))),IF(INDEX(Cadette2!$N:$N,MATCH($P11,Cadette2!$L:$L,0),1)&lt;&gt;"","X",IF(INDEX(Cadette2!$M:$M,MATCH($P11,Cadette2!$L:$L,0),1)&lt;&gt;"","/",""))),"")</f>
        <v/>
      </c>
      <c r="S11" s="69" t="str">
        <f>IF($P11&lt;&gt;"",IF(ISERROR(MATCH($P11,Cadette3!$L:$L,0)),IF(ISERROR(MATCH($P11,Cadette3!$Q:$Q,0)),IF(ISERROR(MATCH($P11,Cadette3!$U:$U,0)),"",IF(INDEX(Cadette3!$W:$W,MATCH($P11,Cadette3!$U:$U,0),1)&lt;&gt;"","X",IF(INDEX(Cadette3!$V:$V,MATCH($P11,Cadette3!$U:$U,0),1)&lt;&gt;"","/",""))),IF(INDEX(Cadette3!$S:$S,MATCH($P11,Cadette3!$Q:$Q,0),1)&lt;&gt;"","X",IF(INDEX(Cadette3!$R:$R,MATCH($P11,Cadette3!$Q:$Q,0),1)&lt;&gt;"","/",""))),IF(INDEX(Cadette3!$N:$N,MATCH($P11,Cadette3!$L:$L,0),1)&lt;&gt;"","X",IF(INDEX(Cadette3!$M:$M,MATCH($P11,Cadette3!$L:$L,0),1)&lt;&gt;"","/",""))),"")</f>
        <v/>
      </c>
      <c r="T11" s="70" t="str">
        <f>IF($P11&lt;&gt;"",IF(ISERROR(MATCH($P11,Cadette4!$L:$L,0)),IF(ISERROR(MATCH($P11,Cadette4!$Q:$Q,0)),IF(ISERROR(MATCH($P11,Cadette4!$U:$U,0)),"",IF(INDEX(Cadette4!$W:$W,MATCH($P11,Cadette4!$U:$U,0),1)&lt;&gt;"","X",IF(INDEX(Cadette4!$V:$V,MATCH($P11,Cadette4!$U:$U,0),1)&lt;&gt;"","/",""))),IF(INDEX(Cadette4!$S:$S,MATCH($P11,Cadette4!$Q:$Q,0),1)&lt;&gt;"","X",IF(INDEX(Cadette4!$R:$R,MATCH($P11,Cadette4!$Q:$Q,0),1)&lt;&gt;"","/",""))),IF(INDEX(Cadette4!$N:$N,MATCH($P11,Cadette4!$L:$L,0),1)&lt;&gt;"","X",IF(INDEX(Cadette4!$M:$M,MATCH($P11,Cadette4!$L:$L,0),1)&lt;&gt;"","/",""))),"")</f>
        <v/>
      </c>
      <c r="U11" s="68" t="str">
        <f>IF($P11&lt;&gt;"",IF(ISERROR(MATCH($P11,Cadette5!$L:$L,0)),IF(ISERROR(MATCH($P11,Cadette5!$Q:$Q,0)),IF(ISERROR(MATCH($P11,Cadette5!$U:$U,0)),"",IF(INDEX(Cadette5!$W:$W,MATCH($P11,Cadette5!$U:$U,0),1)&lt;&gt;"","X",IF(INDEX(Cadette5!$V:$V,MATCH($P11,Cadette5!$U:$U,0),1)&lt;&gt;"","/",""))),IF(INDEX(Cadette5!$S:$S,MATCH($P11,Cadette5!$Q:$Q,0),1)&lt;&gt;"","X",IF(INDEX(Cadette5!$R:$R,MATCH($P11,Cadette5!$Q:$Q,0),1)&lt;&gt;"","/",""))),IF(INDEX(Cadette5!$N:$N,MATCH($P11,Cadette5!$L:$L,0),1)&lt;&gt;"","X",IF(INDEX(Cadette5!$M:$M,MATCH($P11,Cadette5!$L:$L,0),1)&lt;&gt;"","/",""))),"")</f>
        <v/>
      </c>
      <c r="V11" s="69" t="str">
        <f>IF($P11&lt;&gt;"",IF(ISERROR(MATCH($P11,Cadette6!$L:$L,0)),IF(ISERROR(MATCH($P11,Cadette6!$Q:$Q,0)),IF(ISERROR(MATCH($P11,Cadette6!$U:$U,0)),"",IF(INDEX(Cadette6!$W:$W,MATCH($P11,Cadette6!$U:$U,0),1)&lt;&gt;"","X",IF(INDEX(Cadette6!$V:$V,MATCH($P11,Cadette6!$U:$U,0),1)&lt;&gt;"","/",""))),IF(INDEX(Cadette6!$S:$S,MATCH($P11,Cadette6!$Q:$Q,0),1)&lt;&gt;"","X",IF(INDEX(Cadette6!$R:$R,MATCH($P11,Cadette6!$Q:$Q,0),1)&lt;&gt;"","/",""))),IF(INDEX(Cadette6!$N:$N,MATCH($P11,Cadette6!$L:$L,0),1)&lt;&gt;"","X",IF(INDEX(Cadette6!$M:$M,MATCH($P11,Cadette6!$L:$L,0),1)&lt;&gt;"","/",""))),"")</f>
        <v/>
      </c>
      <c r="W11" s="69" t="str">
        <f>IF($P11&lt;&gt;"",IF(ISERROR(MATCH($P11,Cadette7!$L:$L,0)),IF(ISERROR(MATCH($P11,Cadette7!$Q:$Q,0)),IF(ISERROR(MATCH($P11,Cadette7!$U:$U,0)),"",IF(INDEX(Cadette7!$W:$W,MATCH($P11,Cadette7!$U:$U,0),1)&lt;&gt;"","X",IF(INDEX(Cadette7!$V:$V,MATCH($P11,Cadette7!$U:$U,0),1)&lt;&gt;"","/",""))),IF(INDEX(Cadette7!$S:$S,MATCH($P11,Cadette7!$Q:$Q,0),1)&lt;&gt;"","X",IF(INDEX(Cadette7!$R:$R,MATCH($P11,Cadette7!$Q:$Q,0),1)&lt;&gt;"","/",""))),IF(INDEX(Cadette7!$N:$N,MATCH($P11,Cadette7!$L:$L,0),1)&lt;&gt;"","X",IF(INDEX(Cadette7!$M:$M,MATCH($P11,Cadette7!$L:$L,0),1)&lt;&gt;"","/",""))),"")</f>
        <v/>
      </c>
      <c r="X11" s="70" t="str">
        <f>IF($P11&lt;&gt;"",IF(ISERROR(MATCH($P11,Cadette8!$L:$L,0)),IF(ISERROR(MATCH($P11,Cadette8!$Q:$Q,0)),IF(ISERROR(MATCH($P11,Cadette8!$U:$U,0)),"",IF(INDEX(Cadette8!$W:$W,MATCH($P11,Cadette8!$U:$U,0),1)&lt;&gt;"","X",IF(INDEX(Cadette8!$V:$V,MATCH($P11,Cadette8!$U:$U,0),1)&lt;&gt;"","/",""))),IF(INDEX(Cadette8!$S:$S,MATCH($P11,Cadette8!$Q:$Q,0),1)&lt;&gt;"","X",IF(INDEX(Cadette8!$R:$R,MATCH($P11,Cadette8!$Q:$Q,0),1)&lt;&gt;"","/",""))),IF(INDEX(Cadette8!$N:$N,MATCH($P11,Cadette8!$L:$L,0),1)&lt;&gt;"","X",IF(INDEX(Cadette8!$M:$M,MATCH($P11,Cadette8!$L:$L,0),1)&lt;&gt;"","/",""))),"")</f>
        <v/>
      </c>
      <c r="Y11" s="81" t="str">
        <f>IF($P11&lt;&gt;"",IF(ISERROR(MATCH($P11,Cadette9!$L:$L,0)),IF(ISERROR(MATCH($P11,Cadette9!$Q:$Q,0)),IF(ISERROR(MATCH($P11,Cadette9!$U:$U,0)),"",IF(INDEX(Cadette9!$W:$W,MATCH($P11,Cadette9!$U:$U,0),1)&lt;&gt;"","X",IF(INDEX(Cadette9!$V:$V,MATCH($P11,Cadette9!$U:$U,0),1)&lt;&gt;"","/",""))),IF(INDEX(Cadette9!$S:$S,MATCH($P11,Cadette9!$Q:$Q,0),1)&lt;&gt;"","X",IF(INDEX(Cadette9!$R:$R,MATCH($P11,Cadette9!$Q:$Q,0),1)&lt;&gt;"","/",""))),IF(INDEX(Cadette9!$N:$N,MATCH($P11,Cadette9!$L:$L,0),1)&lt;&gt;"","X",IF(INDEX(Cadette9!$M:$M,MATCH($P11,Cadette9!$L:$L,0),1)&lt;&gt;"","/",""))),"")</f>
        <v/>
      </c>
      <c r="Z11" s="69" t="str">
        <f>IF($P11&lt;&gt;"",IF(ISERROR(MATCH($P11,Cadette10!$L:$L,0)),IF(ISERROR(MATCH($P11,Cadette10!$Q:$Q,0)),IF(ISERROR(MATCH($P11,Cadette10!$U:$U,0)),"",IF(INDEX(Cadette10!$W:$W,MATCH($P11,Cadette10!$U:$U,0),1)&lt;&gt;"","X",IF(INDEX(Cadette10!$V:$V,MATCH($P11,Cadette10!$U:$U,0),1)&lt;&gt;"","/",""))),IF(INDEX(Cadette10!$S:$S,MATCH($P11,Cadette10!$Q:$Q,0),1)&lt;&gt;"","X",IF(INDEX(Cadette10!$R:$R,MATCH($P11,Cadette10!$Q:$Q,0),1)&lt;&gt;"","/",""))),IF(INDEX(Cadette10!$N:$N,MATCH($P11,Cadette10!$L:$L,0),1)&lt;&gt;"","X",IF(INDEX(Cadette10!$M:$M,MATCH($P11,Cadette10!$L:$L,0),1)&lt;&gt;"","/",""))),"")</f>
        <v/>
      </c>
      <c r="AA11" s="69" t="str">
        <f>IF($P11&lt;&gt;"",IF(ISERROR(MATCH($P11,Cadette11!$L:$L,0)),IF(ISERROR(MATCH($P11,Cadette11!$Q:$Q,0)),IF(ISERROR(MATCH($P11,Cadette11!$U:$U,0)),"",IF(INDEX(Cadette11!$W:$W,MATCH($P11,Cadette11!$U:$U,0),1)&lt;&gt;"","X",IF(INDEX(Cadette11!$V:$V,MATCH($P11,Cadette11!$U:$U,0),1)&lt;&gt;"","/",""))),IF(INDEX(Cadette11!$S:$S,MATCH($P11,Cadette11!$Q:$Q,0),1)&lt;&gt;"","X",IF(INDEX(Cadette11!$R:$R,MATCH($P11,Cadette11!$Q:$Q,0),1)&lt;&gt;"","/",""))),IF(INDEX(Cadette11!$N:$N,MATCH($P11,Cadette11!$L:$L,0),1)&lt;&gt;"","X",IF(INDEX(Cadette11!$M:$M,MATCH($P11,Cadette11!$L:$L,0),1)&lt;&gt;"","/",""))),"")</f>
        <v/>
      </c>
      <c r="AB11" s="70" t="str">
        <f>IF($P11&lt;&gt;"",IF(ISERROR(MATCH($P11,Cadette12!$L:$L,0)),IF(ISERROR(MATCH($P11,Cadette12!$Q:$Q,0)),IF(ISERROR(MATCH($P11,Cadette12!$U:$U,0)),"",IF(INDEX(Cadette12!$W:$W,MATCH($P11,Cadette12!$U:$U,0),1)&lt;&gt;"","X",IF(INDEX(Cadette12!$V:$V,MATCH($P11,Cadette12!$U:$U,0),1)&lt;&gt;"","/",""))),IF(INDEX(Cadette12!$S:$S,MATCH($P11,Cadette12!$Q:$Q,0),1)&lt;&gt;"","X",IF(INDEX(Cadette12!$R:$R,MATCH($P11,Cadette12!$Q:$Q,0),1)&lt;&gt;"","/",""))),IF(INDEX(Cadette12!$N:$N,MATCH($P11,Cadette12!$L:$L,0),1)&lt;&gt;"","X",IF(INDEX(Cadette12!$M:$M,MATCH($P11,Cadette12!$L:$L,0),1)&lt;&gt;"","/",""))),"")</f>
        <v/>
      </c>
    </row>
    <row r="12" spans="1:28" x14ac:dyDescent="0.25">
      <c r="A12" s="93" t="s">
        <v>8</v>
      </c>
      <c r="B12" s="60" t="str">
        <f>IFERROR(IF(Cadette1!$I13="-","-",IF(Cadette1!$J13&lt;&gt;"","X",IF(AND(Cadette1!$I13&lt;&gt;"",Cadette1!$I13&lt;&gt;"-"),"/",""))),"")</f>
        <v/>
      </c>
      <c r="C12" s="58" t="str">
        <f>IFERROR(IF(Cadette2!$I13="-","-",IF(Cadette2!$J13&lt;&gt;"","X",IF(AND(Cadette2!$I13&lt;&gt;"",Cadette2!$I13&lt;&gt;"-"),"/",""))),"")</f>
        <v/>
      </c>
      <c r="D12" s="58" t="str">
        <f>IFERROR(IF(Cadette3!$I13="-","-",IF(Cadette3!$J13&lt;&gt;"","X",IF(AND(Cadette3!$I13&lt;&gt;"",Cadette3!$I13&lt;&gt;"-"),"/",""))),"")</f>
        <v/>
      </c>
      <c r="E12" s="61" t="str">
        <f>IFERROR(IF(Cadette4!$I13="-","-",IF(Cadette4!$J13&lt;&gt;"","X",IF(AND(Cadette4!$I13&lt;&gt;"",Cadette4!$I13&lt;&gt;"-"),"/",""))),"")</f>
        <v/>
      </c>
      <c r="F12" s="60" t="str">
        <f>IFERROR(IF(Cadette5!$I13="-","-",IF(Cadette5!$J13&lt;&gt;"","X",IF(AND(Cadette5!$I13&lt;&gt;"",Cadette5!$I13&lt;&gt;"-"),"/",""))),"")</f>
        <v/>
      </c>
      <c r="G12" s="58" t="str">
        <f>IFERROR(IF(Cadette6!$I13="-","-",IF(Cadette6!$J13&lt;&gt;"","X",IF(AND(Cadette6!$I13&lt;&gt;"",Cadette6!$I13&lt;&gt;"-"),"/",""))),"")</f>
        <v/>
      </c>
      <c r="H12" s="58" t="str">
        <f>IFERROR(IF(Cadette7!$I13="-","-",IF(Cadette7!$J13&lt;&gt;"","X",IF(AND(Cadette7!$I13&lt;&gt;"",Cadette7!$I13&lt;&gt;"-"),"/",""))),"")</f>
        <v/>
      </c>
      <c r="I12" s="61" t="str">
        <f>IFERROR(IF(Cadette8!$I13="-","-",IF(Cadette8!$J13&lt;&gt;"","X",IF(AND(Cadette8!$I13&lt;&gt;"",Cadette8!$I13&lt;&gt;"-"),"/",""))),"")</f>
        <v/>
      </c>
      <c r="J12" s="60" t="str">
        <f>IFERROR(IF(Cadette9!$I13="-","-",IF(Cadette9!$J13&lt;&gt;"","X",IF(AND(Cadette9!$I13&lt;&gt;"",Cadette9!$I13&lt;&gt;"-"),"/",""))),"")</f>
        <v/>
      </c>
      <c r="K12" s="58" t="str">
        <f>IFERROR(IF(Cadette10!$I13="-","-",IF(Cadette10!$J13&lt;&gt;"","X",IF(AND(Cadette10!$I13&lt;&gt;"",Cadette10!$I13&lt;&gt;"-"),"/",""))),"")</f>
        <v/>
      </c>
      <c r="L12" s="58" t="str">
        <f>IFERROR(IF(Cadette11!$I13="-","-",IF(Cadette11!$J13&lt;&gt;"","X",IF(AND(Cadette11!$I13&lt;&gt;"",Cadette11!$I13&lt;&gt;"-"),"/",""))),"")</f>
        <v/>
      </c>
      <c r="M12" s="61" t="str">
        <f>IFERROR(IF(Cadette12!$I13="-","-",IF(Cadette12!$J13&lt;&gt;"","X",IF(AND(Cadette12!$I13&lt;&gt;"",Cadette12!$I13&lt;&gt;"-"),"/",""))),"")</f>
        <v/>
      </c>
      <c r="O12" s="108"/>
      <c r="P12" s="109"/>
      <c r="Q12" s="60" t="str">
        <f>IF($P12&lt;&gt;"",IF(ISERROR(MATCH($P12,Cadette1!$L:$L,0)),IF(ISERROR(MATCH($P12,Cadette1!$Q:$Q,0)),IF(ISERROR(MATCH($P12,Cadette1!$U:$U,0)),"",IF(INDEX(Cadette1!$W:$W,MATCH($P12,Cadette1!$U:$U,0),1)&lt;&gt;"","X",IF(INDEX(Cadette1!$V:$V,MATCH($P12,Cadette1!$U:$U,0),1)&lt;&gt;"","/",""))),IF(INDEX(Cadette1!$S:$S,MATCH($P12,Cadette1!$Q:$Q,0),1)&lt;&gt;"","X",IF(INDEX(Cadette1!$R:$R,MATCH($P12,Cadette1!$Q:$Q,0),1)&lt;&gt;"","/",""))),IF(INDEX(Cadette1!$N:$N,MATCH($P12,Cadette1!$L:$L,0),1)&lt;&gt;"","X",IF(INDEX(Cadette1!$M:$M,MATCH($P12,Cadette1!$L:$L,0),1)&lt;&gt;"","/",""))),"")</f>
        <v/>
      </c>
      <c r="R12" s="58" t="str">
        <f>IF($P12&lt;&gt;"",IF(ISERROR(MATCH($P12,Cadette2!$L:$L,0)),IF(ISERROR(MATCH($P12,Cadette2!$Q:$Q,0)),IF(ISERROR(MATCH($P12,Cadette2!$U:$U,0)),"",IF(INDEX(Cadette2!$W:$W,MATCH($P12,Cadette2!$U:$U,0),1)&lt;&gt;"","X",IF(INDEX(Cadette2!$V:$V,MATCH($P12,Cadette2!$U:$U,0),1)&lt;&gt;"","/",""))),IF(INDEX(Cadette2!$S:$S,MATCH($P12,Cadette2!$Q:$Q,0),1)&lt;&gt;"","X",IF(INDEX(Cadette2!$R:$R,MATCH($P12,Cadette2!$Q:$Q,0),1)&lt;&gt;"","/",""))),IF(INDEX(Cadette2!$N:$N,MATCH($P12,Cadette2!$L:$L,0),1)&lt;&gt;"","X",IF(INDEX(Cadette2!$M:$M,MATCH($P12,Cadette2!$L:$L,0),1)&lt;&gt;"","/",""))),"")</f>
        <v/>
      </c>
      <c r="S12" s="58" t="str">
        <f>IF($P12&lt;&gt;"",IF(ISERROR(MATCH($P12,Cadette3!$L:$L,0)),IF(ISERROR(MATCH($P12,Cadette3!$Q:$Q,0)),IF(ISERROR(MATCH($P12,Cadette3!$U:$U,0)),"",IF(INDEX(Cadette3!$W:$W,MATCH($P12,Cadette3!$U:$U,0),1)&lt;&gt;"","X",IF(INDEX(Cadette3!$V:$V,MATCH($P12,Cadette3!$U:$U,0),1)&lt;&gt;"","/",""))),IF(INDEX(Cadette3!$S:$S,MATCH($P12,Cadette3!$Q:$Q,0),1)&lt;&gt;"","X",IF(INDEX(Cadette3!$R:$R,MATCH($P12,Cadette3!$Q:$Q,0),1)&lt;&gt;"","/",""))),IF(INDEX(Cadette3!$N:$N,MATCH($P12,Cadette3!$L:$L,0),1)&lt;&gt;"","X",IF(INDEX(Cadette3!$M:$M,MATCH($P12,Cadette3!$L:$L,0),1)&lt;&gt;"","/",""))),"")</f>
        <v/>
      </c>
      <c r="T12" s="61" t="str">
        <f>IF($P12&lt;&gt;"",IF(ISERROR(MATCH($P12,Cadette4!$L:$L,0)),IF(ISERROR(MATCH($P12,Cadette4!$Q:$Q,0)),IF(ISERROR(MATCH($P12,Cadette4!$U:$U,0)),"",IF(INDEX(Cadette4!$W:$W,MATCH($P12,Cadette4!$U:$U,0),1)&lt;&gt;"","X",IF(INDEX(Cadette4!$V:$V,MATCH($P12,Cadette4!$U:$U,0),1)&lt;&gt;"","/",""))),IF(INDEX(Cadette4!$S:$S,MATCH($P12,Cadette4!$Q:$Q,0),1)&lt;&gt;"","X",IF(INDEX(Cadette4!$R:$R,MATCH($P12,Cadette4!$Q:$Q,0),1)&lt;&gt;"","/",""))),IF(INDEX(Cadette4!$N:$N,MATCH($P12,Cadette4!$L:$L,0),1)&lt;&gt;"","X",IF(INDEX(Cadette4!$M:$M,MATCH($P12,Cadette4!$L:$L,0),1)&lt;&gt;"","/",""))),"")</f>
        <v/>
      </c>
      <c r="U12" s="60" t="str">
        <f>IF($P12&lt;&gt;"",IF(ISERROR(MATCH($P12,Cadette5!$L:$L,0)),IF(ISERROR(MATCH($P12,Cadette5!$Q:$Q,0)),IF(ISERROR(MATCH($P12,Cadette5!$U:$U,0)),"",IF(INDEX(Cadette5!$W:$W,MATCH($P12,Cadette5!$U:$U,0),1)&lt;&gt;"","X",IF(INDEX(Cadette5!$V:$V,MATCH($P12,Cadette5!$U:$U,0),1)&lt;&gt;"","/",""))),IF(INDEX(Cadette5!$S:$S,MATCH($P12,Cadette5!$Q:$Q,0),1)&lt;&gt;"","X",IF(INDEX(Cadette5!$R:$R,MATCH($P12,Cadette5!$Q:$Q,0),1)&lt;&gt;"","/",""))),IF(INDEX(Cadette5!$N:$N,MATCH($P12,Cadette5!$L:$L,0),1)&lt;&gt;"","X",IF(INDEX(Cadette5!$M:$M,MATCH($P12,Cadette5!$L:$L,0),1)&lt;&gt;"","/",""))),"")</f>
        <v/>
      </c>
      <c r="V12" s="58" t="str">
        <f>IF($P12&lt;&gt;"",IF(ISERROR(MATCH($P12,Cadette6!$L:$L,0)),IF(ISERROR(MATCH($P12,Cadette6!$Q:$Q,0)),IF(ISERROR(MATCH($P12,Cadette6!$U:$U,0)),"",IF(INDEX(Cadette6!$W:$W,MATCH($P12,Cadette6!$U:$U,0),1)&lt;&gt;"","X",IF(INDEX(Cadette6!$V:$V,MATCH($P12,Cadette6!$U:$U,0),1)&lt;&gt;"","/",""))),IF(INDEX(Cadette6!$S:$S,MATCH($P12,Cadette6!$Q:$Q,0),1)&lt;&gt;"","X",IF(INDEX(Cadette6!$R:$R,MATCH($P12,Cadette6!$Q:$Q,0),1)&lt;&gt;"","/",""))),IF(INDEX(Cadette6!$N:$N,MATCH($P12,Cadette6!$L:$L,0),1)&lt;&gt;"","X",IF(INDEX(Cadette6!$M:$M,MATCH($P12,Cadette6!$L:$L,0),1)&lt;&gt;"","/",""))),"")</f>
        <v/>
      </c>
      <c r="W12" s="58" t="str">
        <f>IF($P12&lt;&gt;"",IF(ISERROR(MATCH($P12,Cadette7!$L:$L,0)),IF(ISERROR(MATCH($P12,Cadette7!$Q:$Q,0)),IF(ISERROR(MATCH($P12,Cadette7!$U:$U,0)),"",IF(INDEX(Cadette7!$W:$W,MATCH($P12,Cadette7!$U:$U,0),1)&lt;&gt;"","X",IF(INDEX(Cadette7!$V:$V,MATCH($P12,Cadette7!$U:$U,0),1)&lt;&gt;"","/",""))),IF(INDEX(Cadette7!$S:$S,MATCH($P12,Cadette7!$Q:$Q,0),1)&lt;&gt;"","X",IF(INDEX(Cadette7!$R:$R,MATCH($P12,Cadette7!$Q:$Q,0),1)&lt;&gt;"","/",""))),IF(INDEX(Cadette7!$N:$N,MATCH($P12,Cadette7!$L:$L,0),1)&lt;&gt;"","X",IF(INDEX(Cadette7!$M:$M,MATCH($P12,Cadette7!$L:$L,0),1)&lt;&gt;"","/",""))),"")</f>
        <v/>
      </c>
      <c r="X12" s="61" t="str">
        <f>IF($P12&lt;&gt;"",IF(ISERROR(MATCH($P12,Cadette8!$L:$L,0)),IF(ISERROR(MATCH($P12,Cadette8!$Q:$Q,0)),IF(ISERROR(MATCH($P12,Cadette8!$U:$U,0)),"",IF(INDEX(Cadette8!$W:$W,MATCH($P12,Cadette8!$U:$U,0),1)&lt;&gt;"","X",IF(INDEX(Cadette8!$V:$V,MATCH($P12,Cadette8!$U:$U,0),1)&lt;&gt;"","/",""))),IF(INDEX(Cadette8!$S:$S,MATCH($P12,Cadette8!$Q:$Q,0),1)&lt;&gt;"","X",IF(INDEX(Cadette8!$R:$R,MATCH($P12,Cadette8!$Q:$Q,0),1)&lt;&gt;"","/",""))),IF(INDEX(Cadette8!$N:$N,MATCH($P12,Cadette8!$L:$L,0),1)&lt;&gt;"","X",IF(INDEX(Cadette8!$M:$M,MATCH($P12,Cadette8!$L:$L,0),1)&lt;&gt;"","/",""))),"")</f>
        <v/>
      </c>
      <c r="Y12" s="82" t="str">
        <f>IF($P12&lt;&gt;"",IF(ISERROR(MATCH($P12,Cadette9!$L:$L,0)),IF(ISERROR(MATCH($P12,Cadette9!$Q:$Q,0)),IF(ISERROR(MATCH($P12,Cadette9!$U:$U,0)),"",IF(INDEX(Cadette9!$W:$W,MATCH($P12,Cadette9!$U:$U,0),1)&lt;&gt;"","X",IF(INDEX(Cadette9!$V:$V,MATCH($P12,Cadette9!$U:$U,0),1)&lt;&gt;"","/",""))),IF(INDEX(Cadette9!$S:$S,MATCH($P12,Cadette9!$Q:$Q,0),1)&lt;&gt;"","X",IF(INDEX(Cadette9!$R:$R,MATCH($P12,Cadette9!$Q:$Q,0),1)&lt;&gt;"","/",""))),IF(INDEX(Cadette9!$N:$N,MATCH($P12,Cadette9!$L:$L,0),1)&lt;&gt;"","X",IF(INDEX(Cadette9!$M:$M,MATCH($P12,Cadette9!$L:$L,0),1)&lt;&gt;"","/",""))),"")</f>
        <v/>
      </c>
      <c r="Z12" s="58" t="str">
        <f>IF($P12&lt;&gt;"",IF(ISERROR(MATCH($P12,Cadette10!$L:$L,0)),IF(ISERROR(MATCH($P12,Cadette10!$Q:$Q,0)),IF(ISERROR(MATCH($P12,Cadette10!$U:$U,0)),"",IF(INDEX(Cadette10!$W:$W,MATCH($P12,Cadette10!$U:$U,0),1)&lt;&gt;"","X",IF(INDEX(Cadette10!$V:$V,MATCH($P12,Cadette10!$U:$U,0),1)&lt;&gt;"","/",""))),IF(INDEX(Cadette10!$S:$S,MATCH($P12,Cadette10!$Q:$Q,0),1)&lt;&gt;"","X",IF(INDEX(Cadette10!$R:$R,MATCH($P12,Cadette10!$Q:$Q,0),1)&lt;&gt;"","/",""))),IF(INDEX(Cadette10!$N:$N,MATCH($P12,Cadette10!$L:$L,0),1)&lt;&gt;"","X",IF(INDEX(Cadette10!$M:$M,MATCH($P12,Cadette10!$L:$L,0),1)&lt;&gt;"","/",""))),"")</f>
        <v/>
      </c>
      <c r="AA12" s="58" t="str">
        <f>IF($P12&lt;&gt;"",IF(ISERROR(MATCH($P12,Cadette11!$L:$L,0)),IF(ISERROR(MATCH($P12,Cadette11!$Q:$Q,0)),IF(ISERROR(MATCH($P12,Cadette11!$U:$U,0)),"",IF(INDEX(Cadette11!$W:$W,MATCH($P12,Cadette11!$U:$U,0),1)&lt;&gt;"","X",IF(INDEX(Cadette11!$V:$V,MATCH($P12,Cadette11!$U:$U,0),1)&lt;&gt;"","/",""))),IF(INDEX(Cadette11!$S:$S,MATCH($P12,Cadette11!$Q:$Q,0),1)&lt;&gt;"","X",IF(INDEX(Cadette11!$R:$R,MATCH($P12,Cadette11!$Q:$Q,0),1)&lt;&gt;"","/",""))),IF(INDEX(Cadette11!$N:$N,MATCH($P12,Cadette11!$L:$L,0),1)&lt;&gt;"","X",IF(INDEX(Cadette11!$M:$M,MATCH($P12,Cadette11!$L:$L,0),1)&lt;&gt;"","/",""))),"")</f>
        <v/>
      </c>
      <c r="AB12" s="61" t="str">
        <f>IF($P12&lt;&gt;"",IF(ISERROR(MATCH($P12,Cadette12!$L:$L,0)),IF(ISERROR(MATCH($P12,Cadette12!$Q:$Q,0)),IF(ISERROR(MATCH($P12,Cadette12!$U:$U,0)),"",IF(INDEX(Cadette12!$W:$W,MATCH($P12,Cadette12!$U:$U,0),1)&lt;&gt;"","X",IF(INDEX(Cadette12!$V:$V,MATCH($P12,Cadette12!$U:$U,0),1)&lt;&gt;"","/",""))),IF(INDEX(Cadette12!$S:$S,MATCH($P12,Cadette12!$Q:$Q,0),1)&lt;&gt;"","X",IF(INDEX(Cadette12!$R:$R,MATCH($P12,Cadette12!$Q:$Q,0),1)&lt;&gt;"","/",""))),IF(INDEX(Cadette12!$N:$N,MATCH($P12,Cadette12!$L:$L,0),1)&lt;&gt;"","X",IF(INDEX(Cadette12!$M:$M,MATCH($P12,Cadette12!$L:$L,0),1)&lt;&gt;"","/",""))),"")</f>
        <v/>
      </c>
    </row>
    <row r="13" spans="1:28" x14ac:dyDescent="0.25">
      <c r="A13" s="93" t="s">
        <v>9</v>
      </c>
      <c r="B13" s="60" t="str">
        <f>IFERROR(IF(Cadette1!$I14="-","-",IF(Cadette1!$J14&lt;&gt;"","X",IF(AND(Cadette1!$I14&lt;&gt;"",Cadette1!$I14&lt;&gt;"-"),"/",""))),"")</f>
        <v/>
      </c>
      <c r="C13" s="58" t="str">
        <f>IFERROR(IF(Cadette2!$I14="-","-",IF(Cadette2!$J14&lt;&gt;"","X",IF(AND(Cadette2!$I14&lt;&gt;"",Cadette2!$I14&lt;&gt;"-"),"/",""))),"")</f>
        <v/>
      </c>
      <c r="D13" s="58" t="str">
        <f>IFERROR(IF(Cadette3!$I14="-","-",IF(Cadette3!$J14&lt;&gt;"","X",IF(AND(Cadette3!$I14&lt;&gt;"",Cadette3!$I14&lt;&gt;"-"),"/",""))),"")</f>
        <v/>
      </c>
      <c r="E13" s="61" t="str">
        <f>IFERROR(IF(Cadette4!$I14="-","-",IF(Cadette4!$J14&lt;&gt;"","X",IF(AND(Cadette4!$I14&lt;&gt;"",Cadette4!$I14&lt;&gt;"-"),"/",""))),"")</f>
        <v/>
      </c>
      <c r="F13" s="60" t="str">
        <f>IFERROR(IF(Cadette5!$I14="-","-",IF(Cadette5!$J14&lt;&gt;"","X",IF(AND(Cadette5!$I14&lt;&gt;"",Cadette5!$I14&lt;&gt;"-"),"/",""))),"")</f>
        <v/>
      </c>
      <c r="G13" s="58" t="str">
        <f>IFERROR(IF(Cadette6!$I14="-","-",IF(Cadette6!$J14&lt;&gt;"","X",IF(AND(Cadette6!$I14&lt;&gt;"",Cadette6!$I14&lt;&gt;"-"),"/",""))),"")</f>
        <v/>
      </c>
      <c r="H13" s="58" t="str">
        <f>IFERROR(IF(Cadette7!$I14="-","-",IF(Cadette7!$J14&lt;&gt;"","X",IF(AND(Cadette7!$I14&lt;&gt;"",Cadette7!$I14&lt;&gt;"-"),"/",""))),"")</f>
        <v/>
      </c>
      <c r="I13" s="61" t="str">
        <f>IFERROR(IF(Cadette8!$I14="-","-",IF(Cadette8!$J14&lt;&gt;"","X",IF(AND(Cadette8!$I14&lt;&gt;"",Cadette8!$I14&lt;&gt;"-"),"/",""))),"")</f>
        <v/>
      </c>
      <c r="J13" s="60" t="str">
        <f>IFERROR(IF(Cadette9!$I14="-","-",IF(Cadette9!$J14&lt;&gt;"","X",IF(AND(Cadette9!$I14&lt;&gt;"",Cadette9!$I14&lt;&gt;"-"),"/",""))),"")</f>
        <v/>
      </c>
      <c r="K13" s="58" t="str">
        <f>IFERROR(IF(Cadette10!$I14="-","-",IF(Cadette10!$J14&lt;&gt;"","X",IF(AND(Cadette10!$I14&lt;&gt;"",Cadette10!$I14&lt;&gt;"-"),"/",""))),"")</f>
        <v/>
      </c>
      <c r="L13" s="58" t="str">
        <f>IFERROR(IF(Cadette11!$I14="-","-",IF(Cadette11!$J14&lt;&gt;"","X",IF(AND(Cadette11!$I14&lt;&gt;"",Cadette11!$I14&lt;&gt;"-"),"/",""))),"")</f>
        <v/>
      </c>
      <c r="M13" s="61" t="str">
        <f>IFERROR(IF(Cadette12!$I14="-","-",IF(Cadette12!$J14&lt;&gt;"","X",IF(AND(Cadette12!$I14&lt;&gt;"",Cadette12!$I14&lt;&gt;"-"),"/",""))),"")</f>
        <v/>
      </c>
      <c r="O13" s="108"/>
      <c r="P13" s="109"/>
      <c r="Q13" s="60" t="str">
        <f>IF($P13&lt;&gt;"",IF(ISERROR(MATCH($P13,Cadette1!$L:$L,0)),IF(ISERROR(MATCH($P13,Cadette1!$Q:$Q,0)),IF(ISERROR(MATCH($P13,Cadette1!$U:$U,0)),"",IF(INDEX(Cadette1!$W:$W,MATCH($P13,Cadette1!$U:$U,0),1)&lt;&gt;"","X",IF(INDEX(Cadette1!$V:$V,MATCH($P13,Cadette1!$U:$U,0),1)&lt;&gt;"","/",""))),IF(INDEX(Cadette1!$S:$S,MATCH($P13,Cadette1!$Q:$Q,0),1)&lt;&gt;"","X",IF(INDEX(Cadette1!$R:$R,MATCH($P13,Cadette1!$Q:$Q,0),1)&lt;&gt;"","/",""))),IF(INDEX(Cadette1!$N:$N,MATCH($P13,Cadette1!$L:$L,0),1)&lt;&gt;"","X",IF(INDEX(Cadette1!$M:$M,MATCH($P13,Cadette1!$L:$L,0),1)&lt;&gt;"","/",""))),"")</f>
        <v/>
      </c>
      <c r="R13" s="58" t="str">
        <f>IF($P13&lt;&gt;"",IF(ISERROR(MATCH($P13,Cadette2!$L:$L,0)),IF(ISERROR(MATCH($P13,Cadette2!$Q:$Q,0)),IF(ISERROR(MATCH($P13,Cadette2!$U:$U,0)),"",IF(INDEX(Cadette2!$W:$W,MATCH($P13,Cadette2!$U:$U,0),1)&lt;&gt;"","X",IF(INDEX(Cadette2!$V:$V,MATCH($P13,Cadette2!$U:$U,0),1)&lt;&gt;"","/",""))),IF(INDEX(Cadette2!$S:$S,MATCH($P13,Cadette2!$Q:$Q,0),1)&lt;&gt;"","X",IF(INDEX(Cadette2!$R:$R,MATCH($P13,Cadette2!$Q:$Q,0),1)&lt;&gt;"","/",""))),IF(INDEX(Cadette2!$N:$N,MATCH($P13,Cadette2!$L:$L,0),1)&lt;&gt;"","X",IF(INDEX(Cadette2!$M:$M,MATCH($P13,Cadette2!$L:$L,0),1)&lt;&gt;"","/",""))),"")</f>
        <v/>
      </c>
      <c r="S13" s="58" t="str">
        <f>IF($P13&lt;&gt;"",IF(ISERROR(MATCH($P13,Cadette3!$L:$L,0)),IF(ISERROR(MATCH($P13,Cadette3!$Q:$Q,0)),IF(ISERROR(MATCH($P13,Cadette3!$U:$U,0)),"",IF(INDEX(Cadette3!$W:$W,MATCH($P13,Cadette3!$U:$U,0),1)&lt;&gt;"","X",IF(INDEX(Cadette3!$V:$V,MATCH($P13,Cadette3!$U:$U,0),1)&lt;&gt;"","/",""))),IF(INDEX(Cadette3!$S:$S,MATCH($P13,Cadette3!$Q:$Q,0),1)&lt;&gt;"","X",IF(INDEX(Cadette3!$R:$R,MATCH($P13,Cadette3!$Q:$Q,0),1)&lt;&gt;"","/",""))),IF(INDEX(Cadette3!$N:$N,MATCH($P13,Cadette3!$L:$L,0),1)&lt;&gt;"","X",IF(INDEX(Cadette3!$M:$M,MATCH($P13,Cadette3!$L:$L,0),1)&lt;&gt;"","/",""))),"")</f>
        <v/>
      </c>
      <c r="T13" s="61" t="str">
        <f>IF($P13&lt;&gt;"",IF(ISERROR(MATCH($P13,Cadette4!$L:$L,0)),IF(ISERROR(MATCH($P13,Cadette4!$Q:$Q,0)),IF(ISERROR(MATCH($P13,Cadette4!$U:$U,0)),"",IF(INDEX(Cadette4!$W:$W,MATCH($P13,Cadette4!$U:$U,0),1)&lt;&gt;"","X",IF(INDEX(Cadette4!$V:$V,MATCH($P13,Cadette4!$U:$U,0),1)&lt;&gt;"","/",""))),IF(INDEX(Cadette4!$S:$S,MATCH($P13,Cadette4!$Q:$Q,0),1)&lt;&gt;"","X",IF(INDEX(Cadette4!$R:$R,MATCH($P13,Cadette4!$Q:$Q,0),1)&lt;&gt;"","/",""))),IF(INDEX(Cadette4!$N:$N,MATCH($P13,Cadette4!$L:$L,0),1)&lt;&gt;"","X",IF(INDEX(Cadette4!$M:$M,MATCH($P13,Cadette4!$L:$L,0),1)&lt;&gt;"","/",""))),"")</f>
        <v/>
      </c>
      <c r="U13" s="60" t="str">
        <f>IF($P13&lt;&gt;"",IF(ISERROR(MATCH($P13,Cadette5!$L:$L,0)),IF(ISERROR(MATCH($P13,Cadette5!$Q:$Q,0)),IF(ISERROR(MATCH($P13,Cadette5!$U:$U,0)),"",IF(INDEX(Cadette5!$W:$W,MATCH($P13,Cadette5!$U:$U,0),1)&lt;&gt;"","X",IF(INDEX(Cadette5!$V:$V,MATCH($P13,Cadette5!$U:$U,0),1)&lt;&gt;"","/",""))),IF(INDEX(Cadette5!$S:$S,MATCH($P13,Cadette5!$Q:$Q,0),1)&lt;&gt;"","X",IF(INDEX(Cadette5!$R:$R,MATCH($P13,Cadette5!$Q:$Q,0),1)&lt;&gt;"","/",""))),IF(INDEX(Cadette5!$N:$N,MATCH($P13,Cadette5!$L:$L,0),1)&lt;&gt;"","X",IF(INDEX(Cadette5!$M:$M,MATCH($P13,Cadette5!$L:$L,0),1)&lt;&gt;"","/",""))),"")</f>
        <v/>
      </c>
      <c r="V13" s="58" t="str">
        <f>IF($P13&lt;&gt;"",IF(ISERROR(MATCH($P13,Cadette6!$L:$L,0)),IF(ISERROR(MATCH($P13,Cadette6!$Q:$Q,0)),IF(ISERROR(MATCH($P13,Cadette6!$U:$U,0)),"",IF(INDEX(Cadette6!$W:$W,MATCH($P13,Cadette6!$U:$U,0),1)&lt;&gt;"","X",IF(INDEX(Cadette6!$V:$V,MATCH($P13,Cadette6!$U:$U,0),1)&lt;&gt;"","/",""))),IF(INDEX(Cadette6!$S:$S,MATCH($P13,Cadette6!$Q:$Q,0),1)&lt;&gt;"","X",IF(INDEX(Cadette6!$R:$R,MATCH($P13,Cadette6!$Q:$Q,0),1)&lt;&gt;"","/",""))),IF(INDEX(Cadette6!$N:$N,MATCH($P13,Cadette6!$L:$L,0),1)&lt;&gt;"","X",IF(INDEX(Cadette6!$M:$M,MATCH($P13,Cadette6!$L:$L,0),1)&lt;&gt;"","/",""))),"")</f>
        <v/>
      </c>
      <c r="W13" s="58" t="str">
        <f>IF($P13&lt;&gt;"",IF(ISERROR(MATCH($P13,Cadette7!$L:$L,0)),IF(ISERROR(MATCH($P13,Cadette7!$Q:$Q,0)),IF(ISERROR(MATCH($P13,Cadette7!$U:$U,0)),"",IF(INDEX(Cadette7!$W:$W,MATCH($P13,Cadette7!$U:$U,0),1)&lt;&gt;"","X",IF(INDEX(Cadette7!$V:$V,MATCH($P13,Cadette7!$U:$U,0),1)&lt;&gt;"","/",""))),IF(INDEX(Cadette7!$S:$S,MATCH($P13,Cadette7!$Q:$Q,0),1)&lt;&gt;"","X",IF(INDEX(Cadette7!$R:$R,MATCH($P13,Cadette7!$Q:$Q,0),1)&lt;&gt;"","/",""))),IF(INDEX(Cadette7!$N:$N,MATCH($P13,Cadette7!$L:$L,0),1)&lt;&gt;"","X",IF(INDEX(Cadette7!$M:$M,MATCH($P13,Cadette7!$L:$L,0),1)&lt;&gt;"","/",""))),"")</f>
        <v/>
      </c>
      <c r="X13" s="61" t="str">
        <f>IF($P13&lt;&gt;"",IF(ISERROR(MATCH($P13,Cadette8!$L:$L,0)),IF(ISERROR(MATCH($P13,Cadette8!$Q:$Q,0)),IF(ISERROR(MATCH($P13,Cadette8!$U:$U,0)),"",IF(INDEX(Cadette8!$W:$W,MATCH($P13,Cadette8!$U:$U,0),1)&lt;&gt;"","X",IF(INDEX(Cadette8!$V:$V,MATCH($P13,Cadette8!$U:$U,0),1)&lt;&gt;"","/",""))),IF(INDEX(Cadette8!$S:$S,MATCH($P13,Cadette8!$Q:$Q,0),1)&lt;&gt;"","X",IF(INDEX(Cadette8!$R:$R,MATCH($P13,Cadette8!$Q:$Q,0),1)&lt;&gt;"","/",""))),IF(INDEX(Cadette8!$N:$N,MATCH($P13,Cadette8!$L:$L,0),1)&lt;&gt;"","X",IF(INDEX(Cadette8!$M:$M,MATCH($P13,Cadette8!$L:$L,0),1)&lt;&gt;"","/",""))),"")</f>
        <v/>
      </c>
      <c r="Y13" s="82" t="str">
        <f>IF($P13&lt;&gt;"",IF(ISERROR(MATCH($P13,Cadette9!$L:$L,0)),IF(ISERROR(MATCH($P13,Cadette9!$Q:$Q,0)),IF(ISERROR(MATCH($P13,Cadette9!$U:$U,0)),"",IF(INDEX(Cadette9!$W:$W,MATCH($P13,Cadette9!$U:$U,0),1)&lt;&gt;"","X",IF(INDEX(Cadette9!$V:$V,MATCH($P13,Cadette9!$U:$U,0),1)&lt;&gt;"","/",""))),IF(INDEX(Cadette9!$S:$S,MATCH($P13,Cadette9!$Q:$Q,0),1)&lt;&gt;"","X",IF(INDEX(Cadette9!$R:$R,MATCH($P13,Cadette9!$Q:$Q,0),1)&lt;&gt;"","/",""))),IF(INDEX(Cadette9!$N:$N,MATCH($P13,Cadette9!$L:$L,0),1)&lt;&gt;"","X",IF(INDEX(Cadette9!$M:$M,MATCH($P13,Cadette9!$L:$L,0),1)&lt;&gt;"","/",""))),"")</f>
        <v/>
      </c>
      <c r="Z13" s="58" t="str">
        <f>IF($P13&lt;&gt;"",IF(ISERROR(MATCH($P13,Cadette10!$L:$L,0)),IF(ISERROR(MATCH($P13,Cadette10!$Q:$Q,0)),IF(ISERROR(MATCH($P13,Cadette10!$U:$U,0)),"",IF(INDEX(Cadette10!$W:$W,MATCH($P13,Cadette10!$U:$U,0),1)&lt;&gt;"","X",IF(INDEX(Cadette10!$V:$V,MATCH($P13,Cadette10!$U:$U,0),1)&lt;&gt;"","/",""))),IF(INDEX(Cadette10!$S:$S,MATCH($P13,Cadette10!$Q:$Q,0),1)&lt;&gt;"","X",IF(INDEX(Cadette10!$R:$R,MATCH($P13,Cadette10!$Q:$Q,0),1)&lt;&gt;"","/",""))),IF(INDEX(Cadette10!$N:$N,MATCH($P13,Cadette10!$L:$L,0),1)&lt;&gt;"","X",IF(INDEX(Cadette10!$M:$M,MATCH($P13,Cadette10!$L:$L,0),1)&lt;&gt;"","/",""))),"")</f>
        <v/>
      </c>
      <c r="AA13" s="58" t="str">
        <f>IF($P13&lt;&gt;"",IF(ISERROR(MATCH($P13,Cadette11!$L:$L,0)),IF(ISERROR(MATCH($P13,Cadette11!$Q:$Q,0)),IF(ISERROR(MATCH($P13,Cadette11!$U:$U,0)),"",IF(INDEX(Cadette11!$W:$W,MATCH($P13,Cadette11!$U:$U,0),1)&lt;&gt;"","X",IF(INDEX(Cadette11!$V:$V,MATCH($P13,Cadette11!$U:$U,0),1)&lt;&gt;"","/",""))),IF(INDEX(Cadette11!$S:$S,MATCH($P13,Cadette11!$Q:$Q,0),1)&lt;&gt;"","X",IF(INDEX(Cadette11!$R:$R,MATCH($P13,Cadette11!$Q:$Q,0),1)&lt;&gt;"","/",""))),IF(INDEX(Cadette11!$N:$N,MATCH($P13,Cadette11!$L:$L,0),1)&lt;&gt;"","X",IF(INDEX(Cadette11!$M:$M,MATCH($P13,Cadette11!$L:$L,0),1)&lt;&gt;"","/",""))),"")</f>
        <v/>
      </c>
      <c r="AB13" s="61" t="str">
        <f>IF($P13&lt;&gt;"",IF(ISERROR(MATCH($P13,Cadette12!$L:$L,0)),IF(ISERROR(MATCH($P13,Cadette12!$Q:$Q,0)),IF(ISERROR(MATCH($P13,Cadette12!$U:$U,0)),"",IF(INDEX(Cadette12!$W:$W,MATCH($P13,Cadette12!$U:$U,0),1)&lt;&gt;"","X",IF(INDEX(Cadette12!$V:$V,MATCH($P13,Cadette12!$U:$U,0),1)&lt;&gt;"","/",""))),IF(INDEX(Cadette12!$S:$S,MATCH($P13,Cadette12!$Q:$Q,0),1)&lt;&gt;"","X",IF(INDEX(Cadette12!$R:$R,MATCH($P13,Cadette12!$Q:$Q,0),1)&lt;&gt;"","/",""))),IF(INDEX(Cadette12!$N:$N,MATCH($P13,Cadette12!$L:$L,0),1)&lt;&gt;"","X",IF(INDEX(Cadette12!$M:$M,MATCH($P13,Cadette12!$L:$L,0),1)&lt;&gt;"","/",""))),"")</f>
        <v/>
      </c>
    </row>
    <row r="14" spans="1:28" ht="15.75" thickBot="1" x14ac:dyDescent="0.3">
      <c r="A14" s="105" t="s">
        <v>70</v>
      </c>
      <c r="B14" s="62" t="str">
        <f>IFERROR(IF(Cadette1!$I15="-","-",IF(Cadette1!$J15&lt;&gt;"","X",IF(AND(Cadette1!$I15&lt;&gt;"",Cadette1!$I15&lt;&gt;"-"),"/",""))),"")</f>
        <v/>
      </c>
      <c r="C14" s="63" t="str">
        <f>IFERROR(IF(Cadette2!$I15="-","-",IF(Cadette2!$J15&lt;&gt;"","X",IF(AND(Cadette2!$I15&lt;&gt;"",Cadette2!$I15&lt;&gt;"-"),"/",""))),"")</f>
        <v/>
      </c>
      <c r="D14" s="63" t="str">
        <f>IFERROR(IF(Cadette3!$I15="-","-",IF(Cadette3!$J15&lt;&gt;"","X",IF(AND(Cadette3!$I15&lt;&gt;"",Cadette3!$I15&lt;&gt;"-"),"/",""))),"")</f>
        <v/>
      </c>
      <c r="E14" s="64" t="str">
        <f>IFERROR(IF(Cadette4!$I15="-","-",IF(Cadette4!$J15&lt;&gt;"","X",IF(AND(Cadette4!$I15&lt;&gt;"",Cadette4!$I15&lt;&gt;"-"),"/",""))),"")</f>
        <v/>
      </c>
      <c r="F14" s="62" t="str">
        <f>IFERROR(IF(Cadette5!$I15="-","-",IF(Cadette5!$J15&lt;&gt;"","X",IF(AND(Cadette5!$I15&lt;&gt;"",Cadette5!$I15&lt;&gt;"-"),"/",""))),"")</f>
        <v/>
      </c>
      <c r="G14" s="63" t="str">
        <f>IFERROR(IF(Cadette6!$I15="-","-",IF(Cadette6!$J15&lt;&gt;"","X",IF(AND(Cadette6!$I15&lt;&gt;"",Cadette6!$I15&lt;&gt;"-"),"/",""))),"")</f>
        <v/>
      </c>
      <c r="H14" s="63" t="str">
        <f>IFERROR(IF(Cadette7!$I15="-","-",IF(Cadette7!$J15&lt;&gt;"","X",IF(AND(Cadette7!$I15&lt;&gt;"",Cadette7!$I15&lt;&gt;"-"),"/",""))),"")</f>
        <v/>
      </c>
      <c r="I14" s="64" t="str">
        <f>IFERROR(IF(Cadette8!$I15="-","-",IF(Cadette8!$J15&lt;&gt;"","X",IF(AND(Cadette8!$I15&lt;&gt;"",Cadette8!$I15&lt;&gt;"-"),"/",""))),"")</f>
        <v/>
      </c>
      <c r="J14" s="62" t="str">
        <f>IFERROR(IF(Cadette9!$I15="-","-",IF(Cadette9!$J15&lt;&gt;"","X",IF(AND(Cadette9!$I15&lt;&gt;"",Cadette9!$I15&lt;&gt;"-"),"/",""))),"")</f>
        <v/>
      </c>
      <c r="K14" s="63" t="str">
        <f>IFERROR(IF(Cadette10!$I15="-","-",IF(Cadette10!$J15&lt;&gt;"","X",IF(AND(Cadette10!$I15&lt;&gt;"",Cadette10!$I15&lt;&gt;"-"),"/",""))),"")</f>
        <v/>
      </c>
      <c r="L14" s="63" t="str">
        <f>IFERROR(IF(Cadette11!$I15="-","-",IF(Cadette11!$J15&lt;&gt;"","X",IF(AND(Cadette11!$I15&lt;&gt;"",Cadette11!$I15&lt;&gt;"-"),"/",""))),"")</f>
        <v/>
      </c>
      <c r="M14" s="64" t="str">
        <f>IFERROR(IF(Cadette12!$I15="-","-",IF(Cadette12!$J15&lt;&gt;"","X",IF(AND(Cadette12!$I15&lt;&gt;"",Cadette12!$I15&lt;&gt;"-"),"/",""))),"")</f>
        <v/>
      </c>
      <c r="O14" s="108"/>
      <c r="P14" s="109"/>
      <c r="Q14" s="60" t="str">
        <f>IF($P14&lt;&gt;"",IF(ISERROR(MATCH($P14,Cadette1!$L:$L,0)),IF(ISERROR(MATCH($P14,Cadette1!$Q:$Q,0)),IF(ISERROR(MATCH($P14,Cadette1!$U:$U,0)),"",IF(INDEX(Cadette1!$W:$W,MATCH($P14,Cadette1!$U:$U,0),1)&lt;&gt;"","X",IF(INDEX(Cadette1!$V:$V,MATCH($P14,Cadette1!$U:$U,0),1)&lt;&gt;"","/",""))),IF(INDEX(Cadette1!$S:$S,MATCH($P14,Cadette1!$Q:$Q,0),1)&lt;&gt;"","X",IF(INDEX(Cadette1!$R:$R,MATCH($P14,Cadette1!$Q:$Q,0),1)&lt;&gt;"","/",""))),IF(INDEX(Cadette1!$N:$N,MATCH($P14,Cadette1!$L:$L,0),1)&lt;&gt;"","X",IF(INDEX(Cadette1!$M:$M,MATCH($P14,Cadette1!$L:$L,0),1)&lt;&gt;"","/",""))),"")</f>
        <v/>
      </c>
      <c r="R14" s="58" t="str">
        <f>IF($P14&lt;&gt;"",IF(ISERROR(MATCH($P14,Cadette2!$L:$L,0)),IF(ISERROR(MATCH($P14,Cadette2!$Q:$Q,0)),IF(ISERROR(MATCH($P14,Cadette2!$U:$U,0)),"",IF(INDEX(Cadette2!$W:$W,MATCH($P14,Cadette2!$U:$U,0),1)&lt;&gt;"","X",IF(INDEX(Cadette2!$V:$V,MATCH($P14,Cadette2!$U:$U,0),1)&lt;&gt;"","/",""))),IF(INDEX(Cadette2!$S:$S,MATCH($P14,Cadette2!$Q:$Q,0),1)&lt;&gt;"","X",IF(INDEX(Cadette2!$R:$R,MATCH($P14,Cadette2!$Q:$Q,0),1)&lt;&gt;"","/",""))),IF(INDEX(Cadette2!$N:$N,MATCH($P14,Cadette2!$L:$L,0),1)&lt;&gt;"","X",IF(INDEX(Cadette2!$M:$M,MATCH($P14,Cadette2!$L:$L,0),1)&lt;&gt;"","/",""))),"")</f>
        <v/>
      </c>
      <c r="S14" s="58" t="str">
        <f>IF($P14&lt;&gt;"",IF(ISERROR(MATCH($P14,Cadette3!$L:$L,0)),IF(ISERROR(MATCH($P14,Cadette3!$Q:$Q,0)),IF(ISERROR(MATCH($P14,Cadette3!$U:$U,0)),"",IF(INDEX(Cadette3!$W:$W,MATCH($P14,Cadette3!$U:$U,0),1)&lt;&gt;"","X",IF(INDEX(Cadette3!$V:$V,MATCH($P14,Cadette3!$U:$U,0),1)&lt;&gt;"","/",""))),IF(INDEX(Cadette3!$S:$S,MATCH($P14,Cadette3!$Q:$Q,0),1)&lt;&gt;"","X",IF(INDEX(Cadette3!$R:$R,MATCH($P14,Cadette3!$Q:$Q,0),1)&lt;&gt;"","/",""))),IF(INDEX(Cadette3!$N:$N,MATCH($P14,Cadette3!$L:$L,0),1)&lt;&gt;"","X",IF(INDEX(Cadette3!$M:$M,MATCH($P14,Cadette3!$L:$L,0),1)&lt;&gt;"","/",""))),"")</f>
        <v/>
      </c>
      <c r="T14" s="61" t="str">
        <f>IF($P14&lt;&gt;"",IF(ISERROR(MATCH($P14,Cadette4!$L:$L,0)),IF(ISERROR(MATCH($P14,Cadette4!$Q:$Q,0)),IF(ISERROR(MATCH($P14,Cadette4!$U:$U,0)),"",IF(INDEX(Cadette4!$W:$W,MATCH($P14,Cadette4!$U:$U,0),1)&lt;&gt;"","X",IF(INDEX(Cadette4!$V:$V,MATCH($P14,Cadette4!$U:$U,0),1)&lt;&gt;"","/",""))),IF(INDEX(Cadette4!$S:$S,MATCH($P14,Cadette4!$Q:$Q,0),1)&lt;&gt;"","X",IF(INDEX(Cadette4!$R:$R,MATCH($P14,Cadette4!$Q:$Q,0),1)&lt;&gt;"","/",""))),IF(INDEX(Cadette4!$N:$N,MATCH($P14,Cadette4!$L:$L,0),1)&lt;&gt;"","X",IF(INDEX(Cadette4!$M:$M,MATCH($P14,Cadette4!$L:$L,0),1)&lt;&gt;"","/",""))),"")</f>
        <v/>
      </c>
      <c r="U14" s="60" t="str">
        <f>IF($P14&lt;&gt;"",IF(ISERROR(MATCH($P14,Cadette5!$L:$L,0)),IF(ISERROR(MATCH($P14,Cadette5!$Q:$Q,0)),IF(ISERROR(MATCH($P14,Cadette5!$U:$U,0)),"",IF(INDEX(Cadette5!$W:$W,MATCH($P14,Cadette5!$U:$U,0),1)&lt;&gt;"","X",IF(INDEX(Cadette5!$V:$V,MATCH($P14,Cadette5!$U:$U,0),1)&lt;&gt;"","/",""))),IF(INDEX(Cadette5!$S:$S,MATCH($P14,Cadette5!$Q:$Q,0),1)&lt;&gt;"","X",IF(INDEX(Cadette5!$R:$R,MATCH($P14,Cadette5!$Q:$Q,0),1)&lt;&gt;"","/",""))),IF(INDEX(Cadette5!$N:$N,MATCH($P14,Cadette5!$L:$L,0),1)&lt;&gt;"","X",IF(INDEX(Cadette5!$M:$M,MATCH($P14,Cadette5!$L:$L,0),1)&lt;&gt;"","/",""))),"")</f>
        <v/>
      </c>
      <c r="V14" s="58" t="str">
        <f>IF($P14&lt;&gt;"",IF(ISERROR(MATCH($P14,Cadette6!$L:$L,0)),IF(ISERROR(MATCH($P14,Cadette6!$Q:$Q,0)),IF(ISERROR(MATCH($P14,Cadette6!$U:$U,0)),"",IF(INDEX(Cadette6!$W:$W,MATCH($P14,Cadette6!$U:$U,0),1)&lt;&gt;"","X",IF(INDEX(Cadette6!$V:$V,MATCH($P14,Cadette6!$U:$U,0),1)&lt;&gt;"","/",""))),IF(INDEX(Cadette6!$S:$S,MATCH($P14,Cadette6!$Q:$Q,0),1)&lt;&gt;"","X",IF(INDEX(Cadette6!$R:$R,MATCH($P14,Cadette6!$Q:$Q,0),1)&lt;&gt;"","/",""))),IF(INDEX(Cadette6!$N:$N,MATCH($P14,Cadette6!$L:$L,0),1)&lt;&gt;"","X",IF(INDEX(Cadette6!$M:$M,MATCH($P14,Cadette6!$L:$L,0),1)&lt;&gt;"","/",""))),"")</f>
        <v/>
      </c>
      <c r="W14" s="58" t="str">
        <f>IF($P14&lt;&gt;"",IF(ISERROR(MATCH($P14,Cadette7!$L:$L,0)),IF(ISERROR(MATCH($P14,Cadette7!$Q:$Q,0)),IF(ISERROR(MATCH($P14,Cadette7!$U:$U,0)),"",IF(INDEX(Cadette7!$W:$W,MATCH($P14,Cadette7!$U:$U,0),1)&lt;&gt;"","X",IF(INDEX(Cadette7!$V:$V,MATCH($P14,Cadette7!$U:$U,0),1)&lt;&gt;"","/",""))),IF(INDEX(Cadette7!$S:$S,MATCH($P14,Cadette7!$Q:$Q,0),1)&lt;&gt;"","X",IF(INDEX(Cadette7!$R:$R,MATCH($P14,Cadette7!$Q:$Q,0),1)&lt;&gt;"","/",""))),IF(INDEX(Cadette7!$N:$N,MATCH($P14,Cadette7!$L:$L,0),1)&lt;&gt;"","X",IF(INDEX(Cadette7!$M:$M,MATCH($P14,Cadette7!$L:$L,0),1)&lt;&gt;"","/",""))),"")</f>
        <v/>
      </c>
      <c r="X14" s="61" t="str">
        <f>IF($P14&lt;&gt;"",IF(ISERROR(MATCH($P14,Cadette8!$L:$L,0)),IF(ISERROR(MATCH($P14,Cadette8!$Q:$Q,0)),IF(ISERROR(MATCH($P14,Cadette8!$U:$U,0)),"",IF(INDEX(Cadette8!$W:$W,MATCH($P14,Cadette8!$U:$U,0),1)&lt;&gt;"","X",IF(INDEX(Cadette8!$V:$V,MATCH($P14,Cadette8!$U:$U,0),1)&lt;&gt;"","/",""))),IF(INDEX(Cadette8!$S:$S,MATCH($P14,Cadette8!$Q:$Q,0),1)&lt;&gt;"","X",IF(INDEX(Cadette8!$R:$R,MATCH($P14,Cadette8!$Q:$Q,0),1)&lt;&gt;"","/",""))),IF(INDEX(Cadette8!$N:$N,MATCH($P14,Cadette8!$L:$L,0),1)&lt;&gt;"","X",IF(INDEX(Cadette8!$M:$M,MATCH($P14,Cadette8!$L:$L,0),1)&lt;&gt;"","/",""))),"")</f>
        <v/>
      </c>
      <c r="Y14" s="82" t="str">
        <f>IF($P14&lt;&gt;"",IF(ISERROR(MATCH($P14,Cadette9!$L:$L,0)),IF(ISERROR(MATCH($P14,Cadette9!$Q:$Q,0)),IF(ISERROR(MATCH($P14,Cadette9!$U:$U,0)),"",IF(INDEX(Cadette9!$W:$W,MATCH($P14,Cadette9!$U:$U,0),1)&lt;&gt;"","X",IF(INDEX(Cadette9!$V:$V,MATCH($P14,Cadette9!$U:$U,0),1)&lt;&gt;"","/",""))),IF(INDEX(Cadette9!$S:$S,MATCH($P14,Cadette9!$Q:$Q,0),1)&lt;&gt;"","X",IF(INDEX(Cadette9!$R:$R,MATCH($P14,Cadette9!$Q:$Q,0),1)&lt;&gt;"","/",""))),IF(INDEX(Cadette9!$N:$N,MATCH($P14,Cadette9!$L:$L,0),1)&lt;&gt;"","X",IF(INDEX(Cadette9!$M:$M,MATCH($P14,Cadette9!$L:$L,0),1)&lt;&gt;"","/",""))),"")</f>
        <v/>
      </c>
      <c r="Z14" s="58" t="str">
        <f>IF($P14&lt;&gt;"",IF(ISERROR(MATCH($P14,Cadette10!$L:$L,0)),IF(ISERROR(MATCH($P14,Cadette10!$Q:$Q,0)),IF(ISERROR(MATCH($P14,Cadette10!$U:$U,0)),"",IF(INDEX(Cadette10!$W:$W,MATCH($P14,Cadette10!$U:$U,0),1)&lt;&gt;"","X",IF(INDEX(Cadette10!$V:$V,MATCH($P14,Cadette10!$U:$U,0),1)&lt;&gt;"","/",""))),IF(INDEX(Cadette10!$S:$S,MATCH($P14,Cadette10!$Q:$Q,0),1)&lt;&gt;"","X",IF(INDEX(Cadette10!$R:$R,MATCH($P14,Cadette10!$Q:$Q,0),1)&lt;&gt;"","/",""))),IF(INDEX(Cadette10!$N:$N,MATCH($P14,Cadette10!$L:$L,0),1)&lt;&gt;"","X",IF(INDEX(Cadette10!$M:$M,MATCH($P14,Cadette10!$L:$L,0),1)&lt;&gt;"","/",""))),"")</f>
        <v/>
      </c>
      <c r="AA14" s="58" t="str">
        <f>IF($P14&lt;&gt;"",IF(ISERROR(MATCH($P14,Cadette11!$L:$L,0)),IF(ISERROR(MATCH($P14,Cadette11!$Q:$Q,0)),IF(ISERROR(MATCH($P14,Cadette11!$U:$U,0)),"",IF(INDEX(Cadette11!$W:$W,MATCH($P14,Cadette11!$U:$U,0),1)&lt;&gt;"","X",IF(INDEX(Cadette11!$V:$V,MATCH($P14,Cadette11!$U:$U,0),1)&lt;&gt;"","/",""))),IF(INDEX(Cadette11!$S:$S,MATCH($P14,Cadette11!$Q:$Q,0),1)&lt;&gt;"","X",IF(INDEX(Cadette11!$R:$R,MATCH($P14,Cadette11!$Q:$Q,0),1)&lt;&gt;"","/",""))),IF(INDEX(Cadette11!$N:$N,MATCH($P14,Cadette11!$L:$L,0),1)&lt;&gt;"","X",IF(INDEX(Cadette11!$M:$M,MATCH($P14,Cadette11!$L:$L,0),1)&lt;&gt;"","/",""))),"")</f>
        <v/>
      </c>
      <c r="AB14" s="61" t="str">
        <f>IF($P14&lt;&gt;"",IF(ISERROR(MATCH($P14,Cadette12!$L:$L,0)),IF(ISERROR(MATCH($P14,Cadette12!$Q:$Q,0)),IF(ISERROR(MATCH($P14,Cadette12!$U:$U,0)),"",IF(INDEX(Cadette12!$W:$W,MATCH($P14,Cadette12!$U:$U,0),1)&lt;&gt;"","X",IF(INDEX(Cadette12!$V:$V,MATCH($P14,Cadette12!$U:$U,0),1)&lt;&gt;"","/",""))),IF(INDEX(Cadette12!$S:$S,MATCH($P14,Cadette12!$Q:$Q,0),1)&lt;&gt;"","X",IF(INDEX(Cadette12!$R:$R,MATCH($P14,Cadette12!$Q:$Q,0),1)&lt;&gt;"","/",""))),IF(INDEX(Cadette12!$N:$N,MATCH($P14,Cadette12!$L:$L,0),1)&lt;&gt;"","X",IF(INDEX(Cadette12!$M:$M,MATCH($P14,Cadette12!$L:$L,0),1)&lt;&gt;"","/",""))),"")</f>
        <v/>
      </c>
    </row>
    <row r="15" spans="1:28" x14ac:dyDescent="0.25">
      <c r="A15" s="52" t="s">
        <v>151</v>
      </c>
      <c r="B15" s="68" t="str">
        <f>IFERROR(IF(Cadette1!$I16="-","-",IF(Cadette1!$J16&lt;&gt;"","X",IF(AND(Cadette1!$I16&lt;&gt;"",Cadette1!$I16&lt;&gt;"-"),"/",""))),"")</f>
        <v/>
      </c>
      <c r="C15" s="69" t="str">
        <f>IFERROR(IF(Cadette2!$I16="-","-",IF(Cadette2!$J16&lt;&gt;"","X",IF(AND(Cadette2!$I16&lt;&gt;"",Cadette2!$I16&lt;&gt;"-"),"/",""))),"")</f>
        <v/>
      </c>
      <c r="D15" s="69" t="str">
        <f>IFERROR(IF(Cadette3!$I16="-","-",IF(Cadette3!$J16&lt;&gt;"","X",IF(AND(Cadette3!$I16&lt;&gt;"",Cadette3!$I16&lt;&gt;"-"),"/",""))),"")</f>
        <v/>
      </c>
      <c r="E15" s="70" t="str">
        <f>IFERROR(IF(Cadette4!$I16="-","-",IF(Cadette4!$J16&lt;&gt;"","X",IF(AND(Cadette4!$I16&lt;&gt;"",Cadette4!$I16&lt;&gt;"-"),"/",""))),"")</f>
        <v/>
      </c>
      <c r="F15" s="68" t="str">
        <f>IFERROR(IF(Cadette5!$I16="-","-",IF(Cadette5!$J16&lt;&gt;"","X",IF(AND(Cadette5!$I16&lt;&gt;"",Cadette5!$I16&lt;&gt;"-"),"/",""))),"")</f>
        <v/>
      </c>
      <c r="G15" s="69" t="str">
        <f>IFERROR(IF(Cadette6!$I16="-","-",IF(Cadette6!$J16&lt;&gt;"","X",IF(AND(Cadette6!$I16&lt;&gt;"",Cadette6!$I16&lt;&gt;"-"),"/",""))),"")</f>
        <v/>
      </c>
      <c r="H15" s="69" t="str">
        <f>IFERROR(IF(Cadette7!$I16="-","-",IF(Cadette7!$J16&lt;&gt;"","X",IF(AND(Cadette7!$I16&lt;&gt;"",Cadette7!$I16&lt;&gt;"-"),"/",""))),"")</f>
        <v/>
      </c>
      <c r="I15" s="70" t="str">
        <f>IFERROR(IF(Cadette8!$I16="-","-",IF(Cadette8!$J16&lt;&gt;"","X",IF(AND(Cadette8!$I16&lt;&gt;"",Cadette8!$I16&lt;&gt;"-"),"/",""))),"")</f>
        <v/>
      </c>
      <c r="J15" s="68" t="str">
        <f>IFERROR(IF(Cadette9!$I16="-","-",IF(Cadette9!$J16&lt;&gt;"","X",IF(AND(Cadette9!$I16&lt;&gt;"",Cadette9!$I16&lt;&gt;"-"),"/",""))),"")</f>
        <v/>
      </c>
      <c r="K15" s="69" t="str">
        <f>IFERROR(IF(Cadette10!$I16="-","-",IF(Cadette10!$J16&lt;&gt;"","X",IF(AND(Cadette10!$I16&lt;&gt;"",Cadette10!$I16&lt;&gt;"-"),"/",""))),"")</f>
        <v/>
      </c>
      <c r="L15" s="69" t="str">
        <f>IFERROR(IF(Cadette11!$I16="-","-",IF(Cadette11!$J16&lt;&gt;"","X",IF(AND(Cadette11!$I16&lt;&gt;"",Cadette11!$I16&lt;&gt;"-"),"/",""))),"")</f>
        <v/>
      </c>
      <c r="M15" s="70" t="str">
        <f>IFERROR(IF(Cadette12!$I16="-","-",IF(Cadette12!$J16&lt;&gt;"","X",IF(AND(Cadette12!$I16&lt;&gt;"",Cadette12!$I16&lt;&gt;"-"),"/",""))),"")</f>
        <v/>
      </c>
      <c r="O15" s="108"/>
      <c r="P15" s="109"/>
      <c r="Q15" s="60" t="str">
        <f>IF($P15&lt;&gt;"",IF(ISERROR(MATCH($P15,Cadette1!$L:$L,0)),IF(ISERROR(MATCH($P15,Cadette1!$Q:$Q,0)),IF(ISERROR(MATCH($P15,Cadette1!$U:$U,0)),"",IF(INDEX(Cadette1!$W:$W,MATCH($P15,Cadette1!$U:$U,0),1)&lt;&gt;"","X",IF(INDEX(Cadette1!$V:$V,MATCH($P15,Cadette1!$U:$U,0),1)&lt;&gt;"","/",""))),IF(INDEX(Cadette1!$S:$S,MATCH($P15,Cadette1!$Q:$Q,0),1)&lt;&gt;"","X",IF(INDEX(Cadette1!$R:$R,MATCH($P15,Cadette1!$Q:$Q,0),1)&lt;&gt;"","/",""))),IF(INDEX(Cadette1!$N:$N,MATCH($P15,Cadette1!$L:$L,0),1)&lt;&gt;"","X",IF(INDEX(Cadette1!$M:$M,MATCH($P15,Cadette1!$L:$L,0),1)&lt;&gt;"","/",""))),"")</f>
        <v/>
      </c>
      <c r="R15" s="58" t="str">
        <f>IF($P15&lt;&gt;"",IF(ISERROR(MATCH($P15,Cadette2!$L:$L,0)),IF(ISERROR(MATCH($P15,Cadette2!$Q:$Q,0)),IF(ISERROR(MATCH($P15,Cadette2!$U:$U,0)),"",IF(INDEX(Cadette2!$W:$W,MATCH($P15,Cadette2!$U:$U,0),1)&lt;&gt;"","X",IF(INDEX(Cadette2!$V:$V,MATCH($P15,Cadette2!$U:$U,0),1)&lt;&gt;"","/",""))),IF(INDEX(Cadette2!$S:$S,MATCH($P15,Cadette2!$Q:$Q,0),1)&lt;&gt;"","X",IF(INDEX(Cadette2!$R:$R,MATCH($P15,Cadette2!$Q:$Q,0),1)&lt;&gt;"","/",""))),IF(INDEX(Cadette2!$N:$N,MATCH($P15,Cadette2!$L:$L,0),1)&lt;&gt;"","X",IF(INDEX(Cadette2!$M:$M,MATCH($P15,Cadette2!$L:$L,0),1)&lt;&gt;"","/",""))),"")</f>
        <v/>
      </c>
      <c r="S15" s="58" t="str">
        <f>IF($P15&lt;&gt;"",IF(ISERROR(MATCH($P15,Cadette3!$L:$L,0)),IF(ISERROR(MATCH($P15,Cadette3!$Q:$Q,0)),IF(ISERROR(MATCH($P15,Cadette3!$U:$U,0)),"",IF(INDEX(Cadette3!$W:$W,MATCH($P15,Cadette3!$U:$U,0),1)&lt;&gt;"","X",IF(INDEX(Cadette3!$V:$V,MATCH($P15,Cadette3!$U:$U,0),1)&lt;&gt;"","/",""))),IF(INDEX(Cadette3!$S:$S,MATCH($P15,Cadette3!$Q:$Q,0),1)&lt;&gt;"","X",IF(INDEX(Cadette3!$R:$R,MATCH($P15,Cadette3!$Q:$Q,0),1)&lt;&gt;"","/",""))),IF(INDEX(Cadette3!$N:$N,MATCH($P15,Cadette3!$L:$L,0),1)&lt;&gt;"","X",IF(INDEX(Cadette3!$M:$M,MATCH($P15,Cadette3!$L:$L,0),1)&lt;&gt;"","/",""))),"")</f>
        <v/>
      </c>
      <c r="T15" s="61" t="str">
        <f>IF($P15&lt;&gt;"",IF(ISERROR(MATCH($P15,Cadette4!$L:$L,0)),IF(ISERROR(MATCH($P15,Cadette4!$Q:$Q,0)),IF(ISERROR(MATCH($P15,Cadette4!$U:$U,0)),"",IF(INDEX(Cadette4!$W:$W,MATCH($P15,Cadette4!$U:$U,0),1)&lt;&gt;"","X",IF(INDEX(Cadette4!$V:$V,MATCH($P15,Cadette4!$U:$U,0),1)&lt;&gt;"","/",""))),IF(INDEX(Cadette4!$S:$S,MATCH($P15,Cadette4!$Q:$Q,0),1)&lt;&gt;"","X",IF(INDEX(Cadette4!$R:$R,MATCH($P15,Cadette4!$Q:$Q,0),1)&lt;&gt;"","/",""))),IF(INDEX(Cadette4!$N:$N,MATCH($P15,Cadette4!$L:$L,0),1)&lt;&gt;"","X",IF(INDEX(Cadette4!$M:$M,MATCH($P15,Cadette4!$L:$L,0),1)&lt;&gt;"","/",""))),"")</f>
        <v/>
      </c>
      <c r="U15" s="60" t="str">
        <f>IF($P15&lt;&gt;"",IF(ISERROR(MATCH($P15,Cadette5!$L:$L,0)),IF(ISERROR(MATCH($P15,Cadette5!$Q:$Q,0)),IF(ISERROR(MATCH($P15,Cadette5!$U:$U,0)),"",IF(INDEX(Cadette5!$W:$W,MATCH($P15,Cadette5!$U:$U,0),1)&lt;&gt;"","X",IF(INDEX(Cadette5!$V:$V,MATCH($P15,Cadette5!$U:$U,0),1)&lt;&gt;"","/",""))),IF(INDEX(Cadette5!$S:$S,MATCH($P15,Cadette5!$Q:$Q,0),1)&lt;&gt;"","X",IF(INDEX(Cadette5!$R:$R,MATCH($P15,Cadette5!$Q:$Q,0),1)&lt;&gt;"","/",""))),IF(INDEX(Cadette5!$N:$N,MATCH($P15,Cadette5!$L:$L,0),1)&lt;&gt;"","X",IF(INDEX(Cadette5!$M:$M,MATCH($P15,Cadette5!$L:$L,0),1)&lt;&gt;"","/",""))),"")</f>
        <v/>
      </c>
      <c r="V15" s="58" t="str">
        <f>IF($P15&lt;&gt;"",IF(ISERROR(MATCH($P15,Cadette6!$L:$L,0)),IF(ISERROR(MATCH($P15,Cadette6!$Q:$Q,0)),IF(ISERROR(MATCH($P15,Cadette6!$U:$U,0)),"",IF(INDEX(Cadette6!$W:$W,MATCH($P15,Cadette6!$U:$U,0),1)&lt;&gt;"","X",IF(INDEX(Cadette6!$V:$V,MATCH($P15,Cadette6!$U:$U,0),1)&lt;&gt;"","/",""))),IF(INDEX(Cadette6!$S:$S,MATCH($P15,Cadette6!$Q:$Q,0),1)&lt;&gt;"","X",IF(INDEX(Cadette6!$R:$R,MATCH($P15,Cadette6!$Q:$Q,0),1)&lt;&gt;"","/",""))),IF(INDEX(Cadette6!$N:$N,MATCH($P15,Cadette6!$L:$L,0),1)&lt;&gt;"","X",IF(INDEX(Cadette6!$M:$M,MATCH($P15,Cadette6!$L:$L,0),1)&lt;&gt;"","/",""))),"")</f>
        <v/>
      </c>
      <c r="W15" s="58" t="str">
        <f>IF($P15&lt;&gt;"",IF(ISERROR(MATCH($P15,Cadette7!$L:$L,0)),IF(ISERROR(MATCH($P15,Cadette7!$Q:$Q,0)),IF(ISERROR(MATCH($P15,Cadette7!$U:$U,0)),"",IF(INDEX(Cadette7!$W:$W,MATCH($P15,Cadette7!$U:$U,0),1)&lt;&gt;"","X",IF(INDEX(Cadette7!$V:$V,MATCH($P15,Cadette7!$U:$U,0),1)&lt;&gt;"","/",""))),IF(INDEX(Cadette7!$S:$S,MATCH($P15,Cadette7!$Q:$Q,0),1)&lt;&gt;"","X",IF(INDEX(Cadette7!$R:$R,MATCH($P15,Cadette7!$Q:$Q,0),1)&lt;&gt;"","/",""))),IF(INDEX(Cadette7!$N:$N,MATCH($P15,Cadette7!$L:$L,0),1)&lt;&gt;"","X",IF(INDEX(Cadette7!$M:$M,MATCH($P15,Cadette7!$L:$L,0),1)&lt;&gt;"","/",""))),"")</f>
        <v/>
      </c>
      <c r="X15" s="61" t="str">
        <f>IF($P15&lt;&gt;"",IF(ISERROR(MATCH($P15,Cadette8!$L:$L,0)),IF(ISERROR(MATCH($P15,Cadette8!$Q:$Q,0)),IF(ISERROR(MATCH($P15,Cadette8!$U:$U,0)),"",IF(INDEX(Cadette8!$W:$W,MATCH($P15,Cadette8!$U:$U,0),1)&lt;&gt;"","X",IF(INDEX(Cadette8!$V:$V,MATCH($P15,Cadette8!$U:$U,0),1)&lt;&gt;"","/",""))),IF(INDEX(Cadette8!$S:$S,MATCH($P15,Cadette8!$Q:$Q,0),1)&lt;&gt;"","X",IF(INDEX(Cadette8!$R:$R,MATCH($P15,Cadette8!$Q:$Q,0),1)&lt;&gt;"","/",""))),IF(INDEX(Cadette8!$N:$N,MATCH($P15,Cadette8!$L:$L,0),1)&lt;&gt;"","X",IF(INDEX(Cadette8!$M:$M,MATCH($P15,Cadette8!$L:$L,0),1)&lt;&gt;"","/",""))),"")</f>
        <v/>
      </c>
      <c r="Y15" s="82" t="str">
        <f>IF($P15&lt;&gt;"",IF(ISERROR(MATCH($P15,Cadette9!$L:$L,0)),IF(ISERROR(MATCH($P15,Cadette9!$Q:$Q,0)),IF(ISERROR(MATCH($P15,Cadette9!$U:$U,0)),"",IF(INDEX(Cadette9!$W:$W,MATCH($P15,Cadette9!$U:$U,0),1)&lt;&gt;"","X",IF(INDEX(Cadette9!$V:$V,MATCH($P15,Cadette9!$U:$U,0),1)&lt;&gt;"","/",""))),IF(INDEX(Cadette9!$S:$S,MATCH($P15,Cadette9!$Q:$Q,0),1)&lt;&gt;"","X",IF(INDEX(Cadette9!$R:$R,MATCH($P15,Cadette9!$Q:$Q,0),1)&lt;&gt;"","/",""))),IF(INDEX(Cadette9!$N:$N,MATCH($P15,Cadette9!$L:$L,0),1)&lt;&gt;"","X",IF(INDEX(Cadette9!$M:$M,MATCH($P15,Cadette9!$L:$L,0),1)&lt;&gt;"","/",""))),"")</f>
        <v/>
      </c>
      <c r="Z15" s="58" t="str">
        <f>IF($P15&lt;&gt;"",IF(ISERROR(MATCH($P15,Cadette10!$L:$L,0)),IF(ISERROR(MATCH($P15,Cadette10!$Q:$Q,0)),IF(ISERROR(MATCH($P15,Cadette10!$U:$U,0)),"",IF(INDEX(Cadette10!$W:$W,MATCH($P15,Cadette10!$U:$U,0),1)&lt;&gt;"","X",IF(INDEX(Cadette10!$V:$V,MATCH($P15,Cadette10!$U:$U,0),1)&lt;&gt;"","/",""))),IF(INDEX(Cadette10!$S:$S,MATCH($P15,Cadette10!$Q:$Q,0),1)&lt;&gt;"","X",IF(INDEX(Cadette10!$R:$R,MATCH($P15,Cadette10!$Q:$Q,0),1)&lt;&gt;"","/",""))),IF(INDEX(Cadette10!$N:$N,MATCH($P15,Cadette10!$L:$L,0),1)&lt;&gt;"","X",IF(INDEX(Cadette10!$M:$M,MATCH($P15,Cadette10!$L:$L,0),1)&lt;&gt;"","/",""))),"")</f>
        <v/>
      </c>
      <c r="AA15" s="58" t="str">
        <f>IF($P15&lt;&gt;"",IF(ISERROR(MATCH($P15,Cadette11!$L:$L,0)),IF(ISERROR(MATCH($P15,Cadette11!$Q:$Q,0)),IF(ISERROR(MATCH($P15,Cadette11!$U:$U,0)),"",IF(INDEX(Cadette11!$W:$W,MATCH($P15,Cadette11!$U:$U,0),1)&lt;&gt;"","X",IF(INDEX(Cadette11!$V:$V,MATCH($P15,Cadette11!$U:$U,0),1)&lt;&gt;"","/",""))),IF(INDEX(Cadette11!$S:$S,MATCH($P15,Cadette11!$Q:$Q,0),1)&lt;&gt;"","X",IF(INDEX(Cadette11!$R:$R,MATCH($P15,Cadette11!$Q:$Q,0),1)&lt;&gt;"","/",""))),IF(INDEX(Cadette11!$N:$N,MATCH($P15,Cadette11!$L:$L,0),1)&lt;&gt;"","X",IF(INDEX(Cadette11!$M:$M,MATCH($P15,Cadette11!$L:$L,0),1)&lt;&gt;"","/",""))),"")</f>
        <v/>
      </c>
      <c r="AB15" s="61" t="str">
        <f>IF($P15&lt;&gt;"",IF(ISERROR(MATCH($P15,Cadette12!$L:$L,0)),IF(ISERROR(MATCH($P15,Cadette12!$Q:$Q,0)),IF(ISERROR(MATCH($P15,Cadette12!$U:$U,0)),"",IF(INDEX(Cadette12!$W:$W,MATCH($P15,Cadette12!$U:$U,0),1)&lt;&gt;"","X",IF(INDEX(Cadette12!$V:$V,MATCH($P15,Cadette12!$U:$U,0),1)&lt;&gt;"","/",""))),IF(INDEX(Cadette12!$S:$S,MATCH($P15,Cadette12!$Q:$Q,0),1)&lt;&gt;"","X",IF(INDEX(Cadette12!$R:$R,MATCH($P15,Cadette12!$Q:$Q,0),1)&lt;&gt;"","/",""))),IF(INDEX(Cadette12!$N:$N,MATCH($P15,Cadette12!$L:$L,0),1)&lt;&gt;"","X",IF(INDEX(Cadette12!$M:$M,MATCH($P15,Cadette12!$L:$L,0),1)&lt;&gt;"","/",""))),"")</f>
        <v/>
      </c>
    </row>
    <row r="16" spans="1:28" x14ac:dyDescent="0.25">
      <c r="A16" s="43" t="s">
        <v>59</v>
      </c>
      <c r="B16" s="65" t="str">
        <f>IFERROR(IF(Cadette1!$I17="-","-",IF(Cadette1!$J17&lt;&gt;"","X",IF(AND(Cadette1!$I17&lt;&gt;"",Cadette1!$I17&lt;&gt;"-"),"/",""))),"")</f>
        <v/>
      </c>
      <c r="C16" s="66" t="str">
        <f>IFERROR(IF(Cadette2!$I17="-","-",IF(Cadette2!$J17&lt;&gt;"","X",IF(AND(Cadette2!$I17&lt;&gt;"",Cadette2!$I17&lt;&gt;"-"),"/",""))),"")</f>
        <v/>
      </c>
      <c r="D16" s="66" t="str">
        <f>IFERROR(IF(Cadette3!$I17="-","-",IF(Cadette3!$J17&lt;&gt;"","X",IF(AND(Cadette3!$I17&lt;&gt;"",Cadette3!$I17&lt;&gt;"-"),"/",""))),"")</f>
        <v/>
      </c>
      <c r="E16" s="67" t="str">
        <f>IFERROR(IF(Cadette4!$I17="-","-",IF(Cadette4!$J17&lt;&gt;"","X",IF(AND(Cadette4!$I17&lt;&gt;"",Cadette4!$I17&lt;&gt;"-"),"/",""))),"")</f>
        <v/>
      </c>
      <c r="F16" s="65" t="str">
        <f>IFERROR(IF(Cadette5!$I17="-","-",IF(Cadette5!$J17&lt;&gt;"","X",IF(AND(Cadette5!$I17&lt;&gt;"",Cadette5!$I17&lt;&gt;"-"),"/",""))),"")</f>
        <v/>
      </c>
      <c r="G16" s="66" t="str">
        <f>IFERROR(IF(Cadette6!$I17="-","-",IF(Cadette6!$J17&lt;&gt;"","X",IF(AND(Cadette6!$I17&lt;&gt;"",Cadette6!$I17&lt;&gt;"-"),"/",""))),"")</f>
        <v/>
      </c>
      <c r="H16" s="66" t="str">
        <f>IFERROR(IF(Cadette7!$I17="-","-",IF(Cadette7!$J17&lt;&gt;"","X",IF(AND(Cadette7!$I17&lt;&gt;"",Cadette7!$I17&lt;&gt;"-"),"/",""))),"")</f>
        <v/>
      </c>
      <c r="I16" s="67" t="str">
        <f>IFERROR(IF(Cadette8!$I17="-","-",IF(Cadette8!$J17&lt;&gt;"","X",IF(AND(Cadette8!$I17&lt;&gt;"",Cadette8!$I17&lt;&gt;"-"),"/",""))),"")</f>
        <v/>
      </c>
      <c r="J16" s="65" t="str">
        <f>IFERROR(IF(Cadette9!$I17="-","-",IF(Cadette9!$J17&lt;&gt;"","X",IF(AND(Cadette9!$I17&lt;&gt;"",Cadette9!$I17&lt;&gt;"-"),"/",""))),"")</f>
        <v/>
      </c>
      <c r="K16" s="66" t="str">
        <f>IFERROR(IF(Cadette10!$I17="-","-",IF(Cadette10!$J17&lt;&gt;"","X",IF(AND(Cadette10!$I17&lt;&gt;"",Cadette10!$I17&lt;&gt;"-"),"/",""))),"")</f>
        <v/>
      </c>
      <c r="L16" s="66" t="str">
        <f>IFERROR(IF(Cadette11!$I17="-","-",IF(Cadette11!$J17&lt;&gt;"","X",IF(AND(Cadette11!$I17&lt;&gt;"",Cadette11!$I17&lt;&gt;"-"),"/",""))),"")</f>
        <v/>
      </c>
      <c r="M16" s="67" t="str">
        <f>IFERROR(IF(Cadette12!$I17="-","-",IF(Cadette12!$J17&lt;&gt;"","X",IF(AND(Cadette12!$I17&lt;&gt;"",Cadette12!$I17&lt;&gt;"-"),"/",""))),"")</f>
        <v/>
      </c>
      <c r="O16" s="108"/>
      <c r="P16" s="109"/>
      <c r="Q16" s="60" t="str">
        <f>IF($P16&lt;&gt;"",IF(ISERROR(MATCH($P16,Cadette1!$L:$L,0)),IF(ISERROR(MATCH($P16,Cadette1!$Q:$Q,0)),IF(ISERROR(MATCH($P16,Cadette1!$U:$U,0)),"",IF(INDEX(Cadette1!$W:$W,MATCH($P16,Cadette1!$U:$U,0),1)&lt;&gt;"","X",IF(INDEX(Cadette1!$V:$V,MATCH($P16,Cadette1!$U:$U,0),1)&lt;&gt;"","/",""))),IF(INDEX(Cadette1!$S:$S,MATCH($P16,Cadette1!$Q:$Q,0),1)&lt;&gt;"","X",IF(INDEX(Cadette1!$R:$R,MATCH($P16,Cadette1!$Q:$Q,0),1)&lt;&gt;"","/",""))),IF(INDEX(Cadette1!$N:$N,MATCH($P16,Cadette1!$L:$L,0),1)&lt;&gt;"","X",IF(INDEX(Cadette1!$M:$M,MATCH($P16,Cadette1!$L:$L,0),1)&lt;&gt;"","/",""))),"")</f>
        <v/>
      </c>
      <c r="R16" s="58" t="str">
        <f>IF($P16&lt;&gt;"",IF(ISERROR(MATCH($P16,Cadette2!$L:$L,0)),IF(ISERROR(MATCH($P16,Cadette2!$Q:$Q,0)),IF(ISERROR(MATCH($P16,Cadette2!$U:$U,0)),"",IF(INDEX(Cadette2!$W:$W,MATCH($P16,Cadette2!$U:$U,0),1)&lt;&gt;"","X",IF(INDEX(Cadette2!$V:$V,MATCH($P16,Cadette2!$U:$U,0),1)&lt;&gt;"","/",""))),IF(INDEX(Cadette2!$S:$S,MATCH($P16,Cadette2!$Q:$Q,0),1)&lt;&gt;"","X",IF(INDEX(Cadette2!$R:$R,MATCH($P16,Cadette2!$Q:$Q,0),1)&lt;&gt;"","/",""))),IF(INDEX(Cadette2!$N:$N,MATCH($P16,Cadette2!$L:$L,0),1)&lt;&gt;"","X",IF(INDEX(Cadette2!$M:$M,MATCH($P16,Cadette2!$L:$L,0),1)&lt;&gt;"","/",""))),"")</f>
        <v/>
      </c>
      <c r="S16" s="58" t="str">
        <f>IF($P16&lt;&gt;"",IF(ISERROR(MATCH($P16,Cadette3!$L:$L,0)),IF(ISERROR(MATCH($P16,Cadette3!$Q:$Q,0)),IF(ISERROR(MATCH($P16,Cadette3!$U:$U,0)),"",IF(INDEX(Cadette3!$W:$W,MATCH($P16,Cadette3!$U:$U,0),1)&lt;&gt;"","X",IF(INDEX(Cadette3!$V:$V,MATCH($P16,Cadette3!$U:$U,0),1)&lt;&gt;"","/",""))),IF(INDEX(Cadette3!$S:$S,MATCH($P16,Cadette3!$Q:$Q,0),1)&lt;&gt;"","X",IF(INDEX(Cadette3!$R:$R,MATCH($P16,Cadette3!$Q:$Q,0),1)&lt;&gt;"","/",""))),IF(INDEX(Cadette3!$N:$N,MATCH($P16,Cadette3!$L:$L,0),1)&lt;&gt;"","X",IF(INDEX(Cadette3!$M:$M,MATCH($P16,Cadette3!$L:$L,0),1)&lt;&gt;"","/",""))),"")</f>
        <v/>
      </c>
      <c r="T16" s="61" t="str">
        <f>IF($P16&lt;&gt;"",IF(ISERROR(MATCH($P16,Cadette4!$L:$L,0)),IF(ISERROR(MATCH($P16,Cadette4!$Q:$Q,0)),IF(ISERROR(MATCH($P16,Cadette4!$U:$U,0)),"",IF(INDEX(Cadette4!$W:$W,MATCH($P16,Cadette4!$U:$U,0),1)&lt;&gt;"","X",IF(INDEX(Cadette4!$V:$V,MATCH($P16,Cadette4!$U:$U,0),1)&lt;&gt;"","/",""))),IF(INDEX(Cadette4!$S:$S,MATCH($P16,Cadette4!$Q:$Q,0),1)&lt;&gt;"","X",IF(INDEX(Cadette4!$R:$R,MATCH($P16,Cadette4!$Q:$Q,0),1)&lt;&gt;"","/",""))),IF(INDEX(Cadette4!$N:$N,MATCH($P16,Cadette4!$L:$L,0),1)&lt;&gt;"","X",IF(INDEX(Cadette4!$M:$M,MATCH($P16,Cadette4!$L:$L,0),1)&lt;&gt;"","/",""))),"")</f>
        <v/>
      </c>
      <c r="U16" s="60" t="str">
        <f>IF($P16&lt;&gt;"",IF(ISERROR(MATCH($P16,Cadette5!$L:$L,0)),IF(ISERROR(MATCH($P16,Cadette5!$Q:$Q,0)),IF(ISERROR(MATCH($P16,Cadette5!$U:$U,0)),"",IF(INDEX(Cadette5!$W:$W,MATCH($P16,Cadette5!$U:$U,0),1)&lt;&gt;"","X",IF(INDEX(Cadette5!$V:$V,MATCH($P16,Cadette5!$U:$U,0),1)&lt;&gt;"","/",""))),IF(INDEX(Cadette5!$S:$S,MATCH($P16,Cadette5!$Q:$Q,0),1)&lt;&gt;"","X",IF(INDEX(Cadette5!$R:$R,MATCH($P16,Cadette5!$Q:$Q,0),1)&lt;&gt;"","/",""))),IF(INDEX(Cadette5!$N:$N,MATCH($P16,Cadette5!$L:$L,0),1)&lt;&gt;"","X",IF(INDEX(Cadette5!$M:$M,MATCH($P16,Cadette5!$L:$L,0),1)&lt;&gt;"","/",""))),"")</f>
        <v/>
      </c>
      <c r="V16" s="58" t="str">
        <f>IF($P16&lt;&gt;"",IF(ISERROR(MATCH($P16,Cadette6!$L:$L,0)),IF(ISERROR(MATCH($P16,Cadette6!$Q:$Q,0)),IF(ISERROR(MATCH($P16,Cadette6!$U:$U,0)),"",IF(INDEX(Cadette6!$W:$W,MATCH($P16,Cadette6!$U:$U,0),1)&lt;&gt;"","X",IF(INDEX(Cadette6!$V:$V,MATCH($P16,Cadette6!$U:$U,0),1)&lt;&gt;"","/",""))),IF(INDEX(Cadette6!$S:$S,MATCH($P16,Cadette6!$Q:$Q,0),1)&lt;&gt;"","X",IF(INDEX(Cadette6!$R:$R,MATCH($P16,Cadette6!$Q:$Q,0),1)&lt;&gt;"","/",""))),IF(INDEX(Cadette6!$N:$N,MATCH($P16,Cadette6!$L:$L,0),1)&lt;&gt;"","X",IF(INDEX(Cadette6!$M:$M,MATCH($P16,Cadette6!$L:$L,0),1)&lt;&gt;"","/",""))),"")</f>
        <v/>
      </c>
      <c r="W16" s="58" t="str">
        <f>IF($P16&lt;&gt;"",IF(ISERROR(MATCH($P16,Cadette7!$L:$L,0)),IF(ISERROR(MATCH($P16,Cadette7!$Q:$Q,0)),IF(ISERROR(MATCH($P16,Cadette7!$U:$U,0)),"",IF(INDEX(Cadette7!$W:$W,MATCH($P16,Cadette7!$U:$U,0),1)&lt;&gt;"","X",IF(INDEX(Cadette7!$V:$V,MATCH($P16,Cadette7!$U:$U,0),1)&lt;&gt;"","/",""))),IF(INDEX(Cadette7!$S:$S,MATCH($P16,Cadette7!$Q:$Q,0),1)&lt;&gt;"","X",IF(INDEX(Cadette7!$R:$R,MATCH($P16,Cadette7!$Q:$Q,0),1)&lt;&gt;"","/",""))),IF(INDEX(Cadette7!$N:$N,MATCH($P16,Cadette7!$L:$L,0),1)&lt;&gt;"","X",IF(INDEX(Cadette7!$M:$M,MATCH($P16,Cadette7!$L:$L,0),1)&lt;&gt;"","/",""))),"")</f>
        <v/>
      </c>
      <c r="X16" s="61" t="str">
        <f>IF($P16&lt;&gt;"",IF(ISERROR(MATCH($P16,Cadette8!$L:$L,0)),IF(ISERROR(MATCH($P16,Cadette8!$Q:$Q,0)),IF(ISERROR(MATCH($P16,Cadette8!$U:$U,0)),"",IF(INDEX(Cadette8!$W:$W,MATCH($P16,Cadette8!$U:$U,0),1)&lt;&gt;"","X",IF(INDEX(Cadette8!$V:$V,MATCH($P16,Cadette8!$U:$U,0),1)&lt;&gt;"","/",""))),IF(INDEX(Cadette8!$S:$S,MATCH($P16,Cadette8!$Q:$Q,0),1)&lt;&gt;"","X",IF(INDEX(Cadette8!$R:$R,MATCH($P16,Cadette8!$Q:$Q,0),1)&lt;&gt;"","/",""))),IF(INDEX(Cadette8!$N:$N,MATCH($P16,Cadette8!$L:$L,0),1)&lt;&gt;"","X",IF(INDEX(Cadette8!$M:$M,MATCH($P16,Cadette8!$L:$L,0),1)&lt;&gt;"","/",""))),"")</f>
        <v/>
      </c>
      <c r="Y16" s="82" t="str">
        <f>IF($P16&lt;&gt;"",IF(ISERROR(MATCH($P16,Cadette9!$L:$L,0)),IF(ISERROR(MATCH($P16,Cadette9!$Q:$Q,0)),IF(ISERROR(MATCH($P16,Cadette9!$U:$U,0)),"",IF(INDEX(Cadette9!$W:$W,MATCH($P16,Cadette9!$U:$U,0),1)&lt;&gt;"","X",IF(INDEX(Cadette9!$V:$V,MATCH($P16,Cadette9!$U:$U,0),1)&lt;&gt;"","/",""))),IF(INDEX(Cadette9!$S:$S,MATCH($P16,Cadette9!$Q:$Q,0),1)&lt;&gt;"","X",IF(INDEX(Cadette9!$R:$R,MATCH($P16,Cadette9!$Q:$Q,0),1)&lt;&gt;"","/",""))),IF(INDEX(Cadette9!$N:$N,MATCH($P16,Cadette9!$L:$L,0),1)&lt;&gt;"","X",IF(INDEX(Cadette9!$M:$M,MATCH($P16,Cadette9!$L:$L,0),1)&lt;&gt;"","/",""))),"")</f>
        <v/>
      </c>
      <c r="Z16" s="58" t="str">
        <f>IF($P16&lt;&gt;"",IF(ISERROR(MATCH($P16,Cadette10!$L:$L,0)),IF(ISERROR(MATCH($P16,Cadette10!$Q:$Q,0)),IF(ISERROR(MATCH($P16,Cadette10!$U:$U,0)),"",IF(INDEX(Cadette10!$W:$W,MATCH($P16,Cadette10!$U:$U,0),1)&lt;&gt;"","X",IF(INDEX(Cadette10!$V:$V,MATCH($P16,Cadette10!$U:$U,0),1)&lt;&gt;"","/",""))),IF(INDEX(Cadette10!$S:$S,MATCH($P16,Cadette10!$Q:$Q,0),1)&lt;&gt;"","X",IF(INDEX(Cadette10!$R:$R,MATCH($P16,Cadette10!$Q:$Q,0),1)&lt;&gt;"","/",""))),IF(INDEX(Cadette10!$N:$N,MATCH($P16,Cadette10!$L:$L,0),1)&lt;&gt;"","X",IF(INDEX(Cadette10!$M:$M,MATCH($P16,Cadette10!$L:$L,0),1)&lt;&gt;"","/",""))),"")</f>
        <v/>
      </c>
      <c r="AA16" s="58" t="str">
        <f>IF($P16&lt;&gt;"",IF(ISERROR(MATCH($P16,Cadette11!$L:$L,0)),IF(ISERROR(MATCH($P16,Cadette11!$Q:$Q,0)),IF(ISERROR(MATCH($P16,Cadette11!$U:$U,0)),"",IF(INDEX(Cadette11!$W:$W,MATCH($P16,Cadette11!$U:$U,0),1)&lt;&gt;"","X",IF(INDEX(Cadette11!$V:$V,MATCH($P16,Cadette11!$U:$U,0),1)&lt;&gt;"","/",""))),IF(INDEX(Cadette11!$S:$S,MATCH($P16,Cadette11!$Q:$Q,0),1)&lt;&gt;"","X",IF(INDEX(Cadette11!$R:$R,MATCH($P16,Cadette11!$Q:$Q,0),1)&lt;&gt;"","/",""))),IF(INDEX(Cadette11!$N:$N,MATCH($P16,Cadette11!$L:$L,0),1)&lt;&gt;"","X",IF(INDEX(Cadette11!$M:$M,MATCH($P16,Cadette11!$L:$L,0),1)&lt;&gt;"","/",""))),"")</f>
        <v/>
      </c>
      <c r="AB16" s="61" t="str">
        <f>IF($P16&lt;&gt;"",IF(ISERROR(MATCH($P16,Cadette12!$L:$L,0)),IF(ISERROR(MATCH($P16,Cadette12!$Q:$Q,0)),IF(ISERROR(MATCH($P16,Cadette12!$U:$U,0)),"",IF(INDEX(Cadette12!$W:$W,MATCH($P16,Cadette12!$U:$U,0),1)&lt;&gt;"","X",IF(INDEX(Cadette12!$V:$V,MATCH($P16,Cadette12!$U:$U,0),1)&lt;&gt;"","/",""))),IF(INDEX(Cadette12!$S:$S,MATCH($P16,Cadette12!$Q:$Q,0),1)&lt;&gt;"","X",IF(INDEX(Cadette12!$R:$R,MATCH($P16,Cadette12!$Q:$Q,0),1)&lt;&gt;"","/",""))),IF(INDEX(Cadette12!$N:$N,MATCH($P16,Cadette12!$L:$L,0),1)&lt;&gt;"","X",IF(INDEX(Cadette12!$M:$M,MATCH($P16,Cadette12!$L:$L,0),1)&lt;&gt;"","/",""))),"")</f>
        <v/>
      </c>
    </row>
    <row r="17" spans="1:28" x14ac:dyDescent="0.25">
      <c r="A17" s="43" t="s">
        <v>60</v>
      </c>
      <c r="B17" s="60" t="str">
        <f>IFERROR(IF(Cadette1!$I18="-","-",IF(Cadette1!$J18&lt;&gt;"","X",IF(AND(Cadette1!$I18&lt;&gt;"",Cadette1!$I18&lt;&gt;"-"),"/",""))),"")</f>
        <v/>
      </c>
      <c r="C17" s="58" t="str">
        <f>IFERROR(IF(Cadette2!$I18="-","-",IF(Cadette2!$J18&lt;&gt;"","X",IF(AND(Cadette2!$I18&lt;&gt;"",Cadette2!$I18&lt;&gt;"-"),"/",""))),"")</f>
        <v/>
      </c>
      <c r="D17" s="58" t="str">
        <f>IFERROR(IF(Cadette3!$I18="-","-",IF(Cadette3!$J18&lt;&gt;"","X",IF(AND(Cadette3!$I18&lt;&gt;"",Cadette3!$I18&lt;&gt;"-"),"/",""))),"")</f>
        <v/>
      </c>
      <c r="E17" s="61" t="str">
        <f>IFERROR(IF(Cadette4!$I18="-","-",IF(Cadette4!$J18&lt;&gt;"","X",IF(AND(Cadette4!$I18&lt;&gt;"",Cadette4!$I18&lt;&gt;"-"),"/",""))),"")</f>
        <v/>
      </c>
      <c r="F17" s="60" t="str">
        <f>IFERROR(IF(Cadette5!$I18="-","-",IF(Cadette5!$J18&lt;&gt;"","X",IF(AND(Cadette5!$I18&lt;&gt;"",Cadette5!$I18&lt;&gt;"-"),"/",""))),"")</f>
        <v/>
      </c>
      <c r="G17" s="58" t="str">
        <f>IFERROR(IF(Cadette6!$I18="-","-",IF(Cadette6!$J18&lt;&gt;"","X",IF(AND(Cadette6!$I18&lt;&gt;"",Cadette6!$I18&lt;&gt;"-"),"/",""))),"")</f>
        <v/>
      </c>
      <c r="H17" s="58" t="str">
        <f>IFERROR(IF(Cadette7!$I18="-","-",IF(Cadette7!$J18&lt;&gt;"","X",IF(AND(Cadette7!$I18&lt;&gt;"",Cadette7!$I18&lt;&gt;"-"),"/",""))),"")</f>
        <v/>
      </c>
      <c r="I17" s="61" t="str">
        <f>IFERROR(IF(Cadette8!$I18="-","-",IF(Cadette8!$J18&lt;&gt;"","X",IF(AND(Cadette8!$I18&lt;&gt;"",Cadette8!$I18&lt;&gt;"-"),"/",""))),"")</f>
        <v/>
      </c>
      <c r="J17" s="60" t="str">
        <f>IFERROR(IF(Cadette9!$I18="-","-",IF(Cadette9!$J18&lt;&gt;"","X",IF(AND(Cadette9!$I18&lt;&gt;"",Cadette9!$I18&lt;&gt;"-"),"/",""))),"")</f>
        <v/>
      </c>
      <c r="K17" s="58" t="str">
        <f>IFERROR(IF(Cadette10!$I18="-","-",IF(Cadette10!$J18&lt;&gt;"","X",IF(AND(Cadette10!$I18&lt;&gt;"",Cadette10!$I18&lt;&gt;"-"),"/",""))),"")</f>
        <v/>
      </c>
      <c r="L17" s="58" t="str">
        <f>IFERROR(IF(Cadette11!$I18="-","-",IF(Cadette11!$J18&lt;&gt;"","X",IF(AND(Cadette11!$I18&lt;&gt;"",Cadette11!$I18&lt;&gt;"-"),"/",""))),"")</f>
        <v/>
      </c>
      <c r="M17" s="61" t="str">
        <f>IFERROR(IF(Cadette12!$I18="-","-",IF(Cadette12!$J18&lt;&gt;"","X",IF(AND(Cadette12!$I18&lt;&gt;"",Cadette12!$I18&lt;&gt;"-"),"/",""))),"")</f>
        <v/>
      </c>
      <c r="O17" s="108"/>
      <c r="P17" s="109"/>
      <c r="Q17" s="60" t="str">
        <f>IF($P17&lt;&gt;"",IF(ISERROR(MATCH($P17,Cadette1!$L:$L,0)),IF(ISERROR(MATCH($P17,Cadette1!$Q:$Q,0)),IF(ISERROR(MATCH($P17,Cadette1!$U:$U,0)),"",IF(INDEX(Cadette1!$W:$W,MATCH($P17,Cadette1!$U:$U,0),1)&lt;&gt;"","X",IF(INDEX(Cadette1!$V:$V,MATCH($P17,Cadette1!$U:$U,0),1)&lt;&gt;"","/",""))),IF(INDEX(Cadette1!$S:$S,MATCH($P17,Cadette1!$Q:$Q,0),1)&lt;&gt;"","X",IF(INDEX(Cadette1!$R:$R,MATCH($P17,Cadette1!$Q:$Q,0),1)&lt;&gt;"","/",""))),IF(INDEX(Cadette1!$N:$N,MATCH($P17,Cadette1!$L:$L,0),1)&lt;&gt;"","X",IF(INDEX(Cadette1!$M:$M,MATCH($P17,Cadette1!$L:$L,0),1)&lt;&gt;"","/",""))),"")</f>
        <v/>
      </c>
      <c r="R17" s="58" t="str">
        <f>IF($P17&lt;&gt;"",IF(ISERROR(MATCH($P17,Cadette2!$L:$L,0)),IF(ISERROR(MATCH($P17,Cadette2!$Q:$Q,0)),IF(ISERROR(MATCH($P17,Cadette2!$U:$U,0)),"",IF(INDEX(Cadette2!$W:$W,MATCH($P17,Cadette2!$U:$U,0),1)&lt;&gt;"","X",IF(INDEX(Cadette2!$V:$V,MATCH($P17,Cadette2!$U:$U,0),1)&lt;&gt;"","/",""))),IF(INDEX(Cadette2!$S:$S,MATCH($P17,Cadette2!$Q:$Q,0),1)&lt;&gt;"","X",IF(INDEX(Cadette2!$R:$R,MATCH($P17,Cadette2!$Q:$Q,0),1)&lt;&gt;"","/",""))),IF(INDEX(Cadette2!$N:$N,MATCH($P17,Cadette2!$L:$L,0),1)&lt;&gt;"","X",IF(INDEX(Cadette2!$M:$M,MATCH($P17,Cadette2!$L:$L,0),1)&lt;&gt;"","/",""))),"")</f>
        <v/>
      </c>
      <c r="S17" s="58" t="str">
        <f>IF($P17&lt;&gt;"",IF(ISERROR(MATCH($P17,Cadette3!$L:$L,0)),IF(ISERROR(MATCH($P17,Cadette3!$Q:$Q,0)),IF(ISERROR(MATCH($P17,Cadette3!$U:$U,0)),"",IF(INDEX(Cadette3!$W:$W,MATCH($P17,Cadette3!$U:$U,0),1)&lt;&gt;"","X",IF(INDEX(Cadette3!$V:$V,MATCH($P17,Cadette3!$U:$U,0),1)&lt;&gt;"","/",""))),IF(INDEX(Cadette3!$S:$S,MATCH($P17,Cadette3!$Q:$Q,0),1)&lt;&gt;"","X",IF(INDEX(Cadette3!$R:$R,MATCH($P17,Cadette3!$Q:$Q,0),1)&lt;&gt;"","/",""))),IF(INDEX(Cadette3!$N:$N,MATCH($P17,Cadette3!$L:$L,0),1)&lt;&gt;"","X",IF(INDEX(Cadette3!$M:$M,MATCH($P17,Cadette3!$L:$L,0),1)&lt;&gt;"","/",""))),"")</f>
        <v/>
      </c>
      <c r="T17" s="61" t="str">
        <f>IF($P17&lt;&gt;"",IF(ISERROR(MATCH($P17,Cadette4!$L:$L,0)),IF(ISERROR(MATCH($P17,Cadette4!$Q:$Q,0)),IF(ISERROR(MATCH($P17,Cadette4!$U:$U,0)),"",IF(INDEX(Cadette4!$W:$W,MATCH($P17,Cadette4!$U:$U,0),1)&lt;&gt;"","X",IF(INDEX(Cadette4!$V:$V,MATCH($P17,Cadette4!$U:$U,0),1)&lt;&gt;"","/",""))),IF(INDEX(Cadette4!$S:$S,MATCH($P17,Cadette4!$Q:$Q,0),1)&lt;&gt;"","X",IF(INDEX(Cadette4!$R:$R,MATCH($P17,Cadette4!$Q:$Q,0),1)&lt;&gt;"","/",""))),IF(INDEX(Cadette4!$N:$N,MATCH($P17,Cadette4!$L:$L,0),1)&lt;&gt;"","X",IF(INDEX(Cadette4!$M:$M,MATCH($P17,Cadette4!$L:$L,0),1)&lt;&gt;"","/",""))),"")</f>
        <v/>
      </c>
      <c r="U17" s="60" t="str">
        <f>IF($P17&lt;&gt;"",IF(ISERROR(MATCH($P17,Cadette5!$L:$L,0)),IF(ISERROR(MATCH($P17,Cadette5!$Q:$Q,0)),IF(ISERROR(MATCH($P17,Cadette5!$U:$U,0)),"",IF(INDEX(Cadette5!$W:$W,MATCH($P17,Cadette5!$U:$U,0),1)&lt;&gt;"","X",IF(INDEX(Cadette5!$V:$V,MATCH($P17,Cadette5!$U:$U,0),1)&lt;&gt;"","/",""))),IF(INDEX(Cadette5!$S:$S,MATCH($P17,Cadette5!$Q:$Q,0),1)&lt;&gt;"","X",IF(INDEX(Cadette5!$R:$R,MATCH($P17,Cadette5!$Q:$Q,0),1)&lt;&gt;"","/",""))),IF(INDEX(Cadette5!$N:$N,MATCH($P17,Cadette5!$L:$L,0),1)&lt;&gt;"","X",IF(INDEX(Cadette5!$M:$M,MATCH($P17,Cadette5!$L:$L,0),1)&lt;&gt;"","/",""))),"")</f>
        <v/>
      </c>
      <c r="V17" s="58" t="str">
        <f>IF($P17&lt;&gt;"",IF(ISERROR(MATCH($P17,Cadette6!$L:$L,0)),IF(ISERROR(MATCH($P17,Cadette6!$Q:$Q,0)),IF(ISERROR(MATCH($P17,Cadette6!$U:$U,0)),"",IF(INDEX(Cadette6!$W:$W,MATCH($P17,Cadette6!$U:$U,0),1)&lt;&gt;"","X",IF(INDEX(Cadette6!$V:$V,MATCH($P17,Cadette6!$U:$U,0),1)&lt;&gt;"","/",""))),IF(INDEX(Cadette6!$S:$S,MATCH($P17,Cadette6!$Q:$Q,0),1)&lt;&gt;"","X",IF(INDEX(Cadette6!$R:$R,MATCH($P17,Cadette6!$Q:$Q,0),1)&lt;&gt;"","/",""))),IF(INDEX(Cadette6!$N:$N,MATCH($P17,Cadette6!$L:$L,0),1)&lt;&gt;"","X",IF(INDEX(Cadette6!$M:$M,MATCH($P17,Cadette6!$L:$L,0),1)&lt;&gt;"","/",""))),"")</f>
        <v/>
      </c>
      <c r="W17" s="58" t="str">
        <f>IF($P17&lt;&gt;"",IF(ISERROR(MATCH($P17,Cadette7!$L:$L,0)),IF(ISERROR(MATCH($P17,Cadette7!$Q:$Q,0)),IF(ISERROR(MATCH($P17,Cadette7!$U:$U,0)),"",IF(INDEX(Cadette7!$W:$W,MATCH($P17,Cadette7!$U:$U,0),1)&lt;&gt;"","X",IF(INDEX(Cadette7!$V:$V,MATCH($P17,Cadette7!$U:$U,0),1)&lt;&gt;"","/",""))),IF(INDEX(Cadette7!$S:$S,MATCH($P17,Cadette7!$Q:$Q,0),1)&lt;&gt;"","X",IF(INDEX(Cadette7!$R:$R,MATCH($P17,Cadette7!$Q:$Q,0),1)&lt;&gt;"","/",""))),IF(INDEX(Cadette7!$N:$N,MATCH($P17,Cadette7!$L:$L,0),1)&lt;&gt;"","X",IF(INDEX(Cadette7!$M:$M,MATCH($P17,Cadette7!$L:$L,0),1)&lt;&gt;"","/",""))),"")</f>
        <v/>
      </c>
      <c r="X17" s="61" t="str">
        <f>IF($P17&lt;&gt;"",IF(ISERROR(MATCH($P17,Cadette8!$L:$L,0)),IF(ISERROR(MATCH($P17,Cadette8!$Q:$Q,0)),IF(ISERROR(MATCH($P17,Cadette8!$U:$U,0)),"",IF(INDEX(Cadette8!$W:$W,MATCH($P17,Cadette8!$U:$U,0),1)&lt;&gt;"","X",IF(INDEX(Cadette8!$V:$V,MATCH($P17,Cadette8!$U:$U,0),1)&lt;&gt;"","/",""))),IF(INDEX(Cadette8!$S:$S,MATCH($P17,Cadette8!$Q:$Q,0),1)&lt;&gt;"","X",IF(INDEX(Cadette8!$R:$R,MATCH($P17,Cadette8!$Q:$Q,0),1)&lt;&gt;"","/",""))),IF(INDEX(Cadette8!$N:$N,MATCH($P17,Cadette8!$L:$L,0),1)&lt;&gt;"","X",IF(INDEX(Cadette8!$M:$M,MATCH($P17,Cadette8!$L:$L,0),1)&lt;&gt;"","/",""))),"")</f>
        <v/>
      </c>
      <c r="Y17" s="82" t="str">
        <f>IF($P17&lt;&gt;"",IF(ISERROR(MATCH($P17,Cadette9!$L:$L,0)),IF(ISERROR(MATCH($P17,Cadette9!$Q:$Q,0)),IF(ISERROR(MATCH($P17,Cadette9!$U:$U,0)),"",IF(INDEX(Cadette9!$W:$W,MATCH($P17,Cadette9!$U:$U,0),1)&lt;&gt;"","X",IF(INDEX(Cadette9!$V:$V,MATCH($P17,Cadette9!$U:$U,0),1)&lt;&gt;"","/",""))),IF(INDEX(Cadette9!$S:$S,MATCH($P17,Cadette9!$Q:$Q,0),1)&lt;&gt;"","X",IF(INDEX(Cadette9!$R:$R,MATCH($P17,Cadette9!$Q:$Q,0),1)&lt;&gt;"","/",""))),IF(INDEX(Cadette9!$N:$N,MATCH($P17,Cadette9!$L:$L,0),1)&lt;&gt;"","X",IF(INDEX(Cadette9!$M:$M,MATCH($P17,Cadette9!$L:$L,0),1)&lt;&gt;"","/",""))),"")</f>
        <v/>
      </c>
      <c r="Z17" s="58" t="str">
        <f>IF($P17&lt;&gt;"",IF(ISERROR(MATCH($P17,Cadette10!$L:$L,0)),IF(ISERROR(MATCH($P17,Cadette10!$Q:$Q,0)),IF(ISERROR(MATCH($P17,Cadette10!$U:$U,0)),"",IF(INDEX(Cadette10!$W:$W,MATCH($P17,Cadette10!$U:$U,0),1)&lt;&gt;"","X",IF(INDEX(Cadette10!$V:$V,MATCH($P17,Cadette10!$U:$U,0),1)&lt;&gt;"","/",""))),IF(INDEX(Cadette10!$S:$S,MATCH($P17,Cadette10!$Q:$Q,0),1)&lt;&gt;"","X",IF(INDEX(Cadette10!$R:$R,MATCH($P17,Cadette10!$Q:$Q,0),1)&lt;&gt;"","/",""))),IF(INDEX(Cadette10!$N:$N,MATCH($P17,Cadette10!$L:$L,0),1)&lt;&gt;"","X",IF(INDEX(Cadette10!$M:$M,MATCH($P17,Cadette10!$L:$L,0),1)&lt;&gt;"","/",""))),"")</f>
        <v/>
      </c>
      <c r="AA17" s="58" t="str">
        <f>IF($P17&lt;&gt;"",IF(ISERROR(MATCH($P17,Cadette11!$L:$L,0)),IF(ISERROR(MATCH($P17,Cadette11!$Q:$Q,0)),IF(ISERROR(MATCH($P17,Cadette11!$U:$U,0)),"",IF(INDEX(Cadette11!$W:$W,MATCH($P17,Cadette11!$U:$U,0),1)&lt;&gt;"","X",IF(INDEX(Cadette11!$V:$V,MATCH($P17,Cadette11!$U:$U,0),1)&lt;&gt;"","/",""))),IF(INDEX(Cadette11!$S:$S,MATCH($P17,Cadette11!$Q:$Q,0),1)&lt;&gt;"","X",IF(INDEX(Cadette11!$R:$R,MATCH($P17,Cadette11!$Q:$Q,0),1)&lt;&gt;"","/",""))),IF(INDEX(Cadette11!$N:$N,MATCH($P17,Cadette11!$L:$L,0),1)&lt;&gt;"","X",IF(INDEX(Cadette11!$M:$M,MATCH($P17,Cadette11!$L:$L,0),1)&lt;&gt;"","/",""))),"")</f>
        <v/>
      </c>
      <c r="AB17" s="61" t="str">
        <f>IF($P17&lt;&gt;"",IF(ISERROR(MATCH($P17,Cadette12!$L:$L,0)),IF(ISERROR(MATCH($P17,Cadette12!$Q:$Q,0)),IF(ISERROR(MATCH($P17,Cadette12!$U:$U,0)),"",IF(INDEX(Cadette12!$W:$W,MATCH($P17,Cadette12!$U:$U,0),1)&lt;&gt;"","X",IF(INDEX(Cadette12!$V:$V,MATCH($P17,Cadette12!$U:$U,0),1)&lt;&gt;"","/",""))),IF(INDEX(Cadette12!$S:$S,MATCH($P17,Cadette12!$Q:$Q,0),1)&lt;&gt;"","X",IF(INDEX(Cadette12!$R:$R,MATCH($P17,Cadette12!$Q:$Q,0),1)&lt;&gt;"","/",""))),IF(INDEX(Cadette12!$N:$N,MATCH($P17,Cadette12!$L:$L,0),1)&lt;&gt;"","X",IF(INDEX(Cadette12!$M:$M,MATCH($P17,Cadette12!$L:$L,0),1)&lt;&gt;"","/",""))),"")</f>
        <v/>
      </c>
    </row>
    <row r="18" spans="1:28" ht="15.75" thickBot="1" x14ac:dyDescent="0.3">
      <c r="A18" s="56" t="s">
        <v>71</v>
      </c>
      <c r="B18" s="62" t="str">
        <f>IFERROR(IF(Cadette1!$I19="-","-",IF(Cadette1!$J19&lt;&gt;"","X",IF(AND(Cadette1!$I19&lt;&gt;"",Cadette1!$I19&lt;&gt;"-"),"/",""))),"")</f>
        <v/>
      </c>
      <c r="C18" s="63" t="str">
        <f>IFERROR(IF(Cadette2!$I19="-","-",IF(Cadette2!$J19&lt;&gt;"","X",IF(AND(Cadette2!$I19&lt;&gt;"",Cadette2!$I19&lt;&gt;"-"),"/",""))),"")</f>
        <v/>
      </c>
      <c r="D18" s="63" t="str">
        <f>IFERROR(IF(Cadette3!$I19="-","-",IF(Cadette3!$J19&lt;&gt;"","X",IF(AND(Cadette3!$I19&lt;&gt;"",Cadette3!$I19&lt;&gt;"-"),"/",""))),"")</f>
        <v/>
      </c>
      <c r="E18" s="64" t="str">
        <f>IFERROR(IF(Cadette4!$I19="-","-",IF(Cadette4!$J19&lt;&gt;"","X",IF(AND(Cadette4!$I19&lt;&gt;"",Cadette4!$I19&lt;&gt;"-"),"/",""))),"")</f>
        <v/>
      </c>
      <c r="F18" s="62" t="str">
        <f>IFERROR(IF(Cadette5!$I19="-","-",IF(Cadette5!$J19&lt;&gt;"","X",IF(AND(Cadette5!$I19&lt;&gt;"",Cadette5!$I19&lt;&gt;"-"),"/",""))),"")</f>
        <v/>
      </c>
      <c r="G18" s="63" t="str">
        <f>IFERROR(IF(Cadette6!$I19="-","-",IF(Cadette6!$J19&lt;&gt;"","X",IF(AND(Cadette6!$I19&lt;&gt;"",Cadette6!$I19&lt;&gt;"-"),"/",""))),"")</f>
        <v/>
      </c>
      <c r="H18" s="63" t="str">
        <f>IFERROR(IF(Cadette7!$I19="-","-",IF(Cadette7!$J19&lt;&gt;"","X",IF(AND(Cadette7!$I19&lt;&gt;"",Cadette7!$I19&lt;&gt;"-"),"/",""))),"")</f>
        <v/>
      </c>
      <c r="I18" s="64" t="str">
        <f>IFERROR(IF(Cadette8!$I19="-","-",IF(Cadette8!$J19&lt;&gt;"","X",IF(AND(Cadette8!$I19&lt;&gt;"",Cadette8!$I19&lt;&gt;"-"),"/",""))),"")</f>
        <v/>
      </c>
      <c r="J18" s="62" t="str">
        <f>IFERROR(IF(Cadette9!$I19="-","-",IF(Cadette9!$J19&lt;&gt;"","X",IF(AND(Cadette9!$I19&lt;&gt;"",Cadette9!$I19&lt;&gt;"-"),"/",""))),"")</f>
        <v/>
      </c>
      <c r="K18" s="63" t="str">
        <f>IFERROR(IF(Cadette10!$I19="-","-",IF(Cadette10!$J19&lt;&gt;"","X",IF(AND(Cadette10!$I19&lt;&gt;"",Cadette10!$I19&lt;&gt;"-"),"/",""))),"")</f>
        <v/>
      </c>
      <c r="L18" s="63" t="str">
        <f>IFERROR(IF(Cadette11!$I19="-","-",IF(Cadette11!$J19&lt;&gt;"","X",IF(AND(Cadette11!$I19&lt;&gt;"",Cadette11!$I19&lt;&gt;"-"),"/",""))),"")</f>
        <v/>
      </c>
      <c r="M18" s="64" t="str">
        <f>IFERROR(IF(Cadette12!$I19="-","-",IF(Cadette12!$J19&lt;&gt;"","X",IF(AND(Cadette12!$I19&lt;&gt;"",Cadette12!$I19&lt;&gt;"-"),"/",""))),"")</f>
        <v/>
      </c>
      <c r="O18" s="108"/>
      <c r="P18" s="109"/>
      <c r="Q18" s="60" t="str">
        <f>IF($P18&lt;&gt;"",IF(ISERROR(MATCH($P18,Cadette1!$L:$L,0)),IF(ISERROR(MATCH($P18,Cadette1!$Q:$Q,0)),IF(ISERROR(MATCH($P18,Cadette1!$U:$U,0)),"",IF(INDEX(Cadette1!$W:$W,MATCH($P18,Cadette1!$U:$U,0),1)&lt;&gt;"","X",IF(INDEX(Cadette1!$V:$V,MATCH($P18,Cadette1!$U:$U,0),1)&lt;&gt;"","/",""))),IF(INDEX(Cadette1!$S:$S,MATCH($P18,Cadette1!$Q:$Q,0),1)&lt;&gt;"","X",IF(INDEX(Cadette1!$R:$R,MATCH($P18,Cadette1!$Q:$Q,0),1)&lt;&gt;"","/",""))),IF(INDEX(Cadette1!$N:$N,MATCH($P18,Cadette1!$L:$L,0),1)&lt;&gt;"","X",IF(INDEX(Cadette1!$M:$M,MATCH($P18,Cadette1!$L:$L,0),1)&lt;&gt;"","/",""))),"")</f>
        <v/>
      </c>
      <c r="R18" s="58" t="str">
        <f>IF($P18&lt;&gt;"",IF(ISERROR(MATCH($P18,Cadette2!$L:$L,0)),IF(ISERROR(MATCH($P18,Cadette2!$Q:$Q,0)),IF(ISERROR(MATCH($P18,Cadette2!$U:$U,0)),"",IF(INDEX(Cadette2!$W:$W,MATCH($P18,Cadette2!$U:$U,0),1)&lt;&gt;"","X",IF(INDEX(Cadette2!$V:$V,MATCH($P18,Cadette2!$U:$U,0),1)&lt;&gt;"","/",""))),IF(INDEX(Cadette2!$S:$S,MATCH($P18,Cadette2!$Q:$Q,0),1)&lt;&gt;"","X",IF(INDEX(Cadette2!$R:$R,MATCH($P18,Cadette2!$Q:$Q,0),1)&lt;&gt;"","/",""))),IF(INDEX(Cadette2!$N:$N,MATCH($P18,Cadette2!$L:$L,0),1)&lt;&gt;"","X",IF(INDEX(Cadette2!$M:$M,MATCH($P18,Cadette2!$L:$L,0),1)&lt;&gt;"","/",""))),"")</f>
        <v/>
      </c>
      <c r="S18" s="58" t="str">
        <f>IF($P18&lt;&gt;"",IF(ISERROR(MATCH($P18,Cadette3!$L:$L,0)),IF(ISERROR(MATCH($P18,Cadette3!$Q:$Q,0)),IF(ISERROR(MATCH($P18,Cadette3!$U:$U,0)),"",IF(INDEX(Cadette3!$W:$W,MATCH($P18,Cadette3!$U:$U,0),1)&lt;&gt;"","X",IF(INDEX(Cadette3!$V:$V,MATCH($P18,Cadette3!$U:$U,0),1)&lt;&gt;"","/",""))),IF(INDEX(Cadette3!$S:$S,MATCH($P18,Cadette3!$Q:$Q,0),1)&lt;&gt;"","X",IF(INDEX(Cadette3!$R:$R,MATCH($P18,Cadette3!$Q:$Q,0),1)&lt;&gt;"","/",""))),IF(INDEX(Cadette3!$N:$N,MATCH($P18,Cadette3!$L:$L,0),1)&lt;&gt;"","X",IF(INDEX(Cadette3!$M:$M,MATCH($P18,Cadette3!$L:$L,0),1)&lt;&gt;"","/",""))),"")</f>
        <v/>
      </c>
      <c r="T18" s="61" t="str">
        <f>IF($P18&lt;&gt;"",IF(ISERROR(MATCH($P18,Cadette4!$L:$L,0)),IF(ISERROR(MATCH($P18,Cadette4!$Q:$Q,0)),IF(ISERROR(MATCH($P18,Cadette4!$U:$U,0)),"",IF(INDEX(Cadette4!$W:$W,MATCH($P18,Cadette4!$U:$U,0),1)&lt;&gt;"","X",IF(INDEX(Cadette4!$V:$V,MATCH($P18,Cadette4!$U:$U,0),1)&lt;&gt;"","/",""))),IF(INDEX(Cadette4!$S:$S,MATCH($P18,Cadette4!$Q:$Q,0),1)&lt;&gt;"","X",IF(INDEX(Cadette4!$R:$R,MATCH($P18,Cadette4!$Q:$Q,0),1)&lt;&gt;"","/",""))),IF(INDEX(Cadette4!$N:$N,MATCH($P18,Cadette4!$L:$L,0),1)&lt;&gt;"","X",IF(INDEX(Cadette4!$M:$M,MATCH($P18,Cadette4!$L:$L,0),1)&lt;&gt;"","/",""))),"")</f>
        <v/>
      </c>
      <c r="U18" s="60" t="str">
        <f>IF($P18&lt;&gt;"",IF(ISERROR(MATCH($P18,Cadette5!$L:$L,0)),IF(ISERROR(MATCH($P18,Cadette5!$Q:$Q,0)),IF(ISERROR(MATCH($P18,Cadette5!$U:$U,0)),"",IF(INDEX(Cadette5!$W:$W,MATCH($P18,Cadette5!$U:$U,0),1)&lt;&gt;"","X",IF(INDEX(Cadette5!$V:$V,MATCH($P18,Cadette5!$U:$U,0),1)&lt;&gt;"","/",""))),IF(INDEX(Cadette5!$S:$S,MATCH($P18,Cadette5!$Q:$Q,0),1)&lt;&gt;"","X",IF(INDEX(Cadette5!$R:$R,MATCH($P18,Cadette5!$Q:$Q,0),1)&lt;&gt;"","/",""))),IF(INDEX(Cadette5!$N:$N,MATCH($P18,Cadette5!$L:$L,0),1)&lt;&gt;"","X",IF(INDEX(Cadette5!$M:$M,MATCH($P18,Cadette5!$L:$L,0),1)&lt;&gt;"","/",""))),"")</f>
        <v/>
      </c>
      <c r="V18" s="58" t="str">
        <f>IF($P18&lt;&gt;"",IF(ISERROR(MATCH($P18,Cadette6!$L:$L,0)),IF(ISERROR(MATCH($P18,Cadette6!$Q:$Q,0)),IF(ISERROR(MATCH($P18,Cadette6!$U:$U,0)),"",IF(INDEX(Cadette6!$W:$W,MATCH($P18,Cadette6!$U:$U,0),1)&lt;&gt;"","X",IF(INDEX(Cadette6!$V:$V,MATCH($P18,Cadette6!$U:$U,0),1)&lt;&gt;"","/",""))),IF(INDEX(Cadette6!$S:$S,MATCH($P18,Cadette6!$Q:$Q,0),1)&lt;&gt;"","X",IF(INDEX(Cadette6!$R:$R,MATCH($P18,Cadette6!$Q:$Q,0),1)&lt;&gt;"","/",""))),IF(INDEX(Cadette6!$N:$N,MATCH($P18,Cadette6!$L:$L,0),1)&lt;&gt;"","X",IF(INDEX(Cadette6!$M:$M,MATCH($P18,Cadette6!$L:$L,0),1)&lt;&gt;"","/",""))),"")</f>
        <v/>
      </c>
      <c r="W18" s="58" t="str">
        <f>IF($P18&lt;&gt;"",IF(ISERROR(MATCH($P18,Cadette7!$L:$L,0)),IF(ISERROR(MATCH($P18,Cadette7!$Q:$Q,0)),IF(ISERROR(MATCH($P18,Cadette7!$U:$U,0)),"",IF(INDEX(Cadette7!$W:$W,MATCH($P18,Cadette7!$U:$U,0),1)&lt;&gt;"","X",IF(INDEX(Cadette7!$V:$V,MATCH($P18,Cadette7!$U:$U,0),1)&lt;&gt;"","/",""))),IF(INDEX(Cadette7!$S:$S,MATCH($P18,Cadette7!$Q:$Q,0),1)&lt;&gt;"","X",IF(INDEX(Cadette7!$R:$R,MATCH($P18,Cadette7!$Q:$Q,0),1)&lt;&gt;"","/",""))),IF(INDEX(Cadette7!$N:$N,MATCH($P18,Cadette7!$L:$L,0),1)&lt;&gt;"","X",IF(INDEX(Cadette7!$M:$M,MATCH($P18,Cadette7!$L:$L,0),1)&lt;&gt;"","/",""))),"")</f>
        <v/>
      </c>
      <c r="X18" s="61" t="str">
        <f>IF($P18&lt;&gt;"",IF(ISERROR(MATCH($P18,Cadette8!$L:$L,0)),IF(ISERROR(MATCH($P18,Cadette8!$Q:$Q,0)),IF(ISERROR(MATCH($P18,Cadette8!$U:$U,0)),"",IF(INDEX(Cadette8!$W:$W,MATCH($P18,Cadette8!$U:$U,0),1)&lt;&gt;"","X",IF(INDEX(Cadette8!$V:$V,MATCH($P18,Cadette8!$U:$U,0),1)&lt;&gt;"","/",""))),IF(INDEX(Cadette8!$S:$S,MATCH($P18,Cadette8!$Q:$Q,0),1)&lt;&gt;"","X",IF(INDEX(Cadette8!$R:$R,MATCH($P18,Cadette8!$Q:$Q,0),1)&lt;&gt;"","/",""))),IF(INDEX(Cadette8!$N:$N,MATCH($P18,Cadette8!$L:$L,0),1)&lt;&gt;"","X",IF(INDEX(Cadette8!$M:$M,MATCH($P18,Cadette8!$L:$L,0),1)&lt;&gt;"","/",""))),"")</f>
        <v/>
      </c>
      <c r="Y18" s="82" t="str">
        <f>IF($P18&lt;&gt;"",IF(ISERROR(MATCH($P18,Cadette9!$L:$L,0)),IF(ISERROR(MATCH($P18,Cadette9!$Q:$Q,0)),IF(ISERROR(MATCH($P18,Cadette9!$U:$U,0)),"",IF(INDEX(Cadette9!$W:$W,MATCH($P18,Cadette9!$U:$U,0),1)&lt;&gt;"","X",IF(INDEX(Cadette9!$V:$V,MATCH($P18,Cadette9!$U:$U,0),1)&lt;&gt;"","/",""))),IF(INDEX(Cadette9!$S:$S,MATCH($P18,Cadette9!$Q:$Q,0),1)&lt;&gt;"","X",IF(INDEX(Cadette9!$R:$R,MATCH($P18,Cadette9!$Q:$Q,0),1)&lt;&gt;"","/",""))),IF(INDEX(Cadette9!$N:$N,MATCH($P18,Cadette9!$L:$L,0),1)&lt;&gt;"","X",IF(INDEX(Cadette9!$M:$M,MATCH($P18,Cadette9!$L:$L,0),1)&lt;&gt;"","/",""))),"")</f>
        <v/>
      </c>
      <c r="Z18" s="58" t="str">
        <f>IF($P18&lt;&gt;"",IF(ISERROR(MATCH($P18,Cadette10!$L:$L,0)),IF(ISERROR(MATCH($P18,Cadette10!$Q:$Q,0)),IF(ISERROR(MATCH($P18,Cadette10!$U:$U,0)),"",IF(INDEX(Cadette10!$W:$W,MATCH($P18,Cadette10!$U:$U,0),1)&lt;&gt;"","X",IF(INDEX(Cadette10!$V:$V,MATCH($P18,Cadette10!$U:$U,0),1)&lt;&gt;"","/",""))),IF(INDEX(Cadette10!$S:$S,MATCH($P18,Cadette10!$Q:$Q,0),1)&lt;&gt;"","X",IF(INDEX(Cadette10!$R:$R,MATCH($P18,Cadette10!$Q:$Q,0),1)&lt;&gt;"","/",""))),IF(INDEX(Cadette10!$N:$N,MATCH($P18,Cadette10!$L:$L,0),1)&lt;&gt;"","X",IF(INDEX(Cadette10!$M:$M,MATCH($P18,Cadette10!$L:$L,0),1)&lt;&gt;"","/",""))),"")</f>
        <v/>
      </c>
      <c r="AA18" s="58" t="str">
        <f>IF($P18&lt;&gt;"",IF(ISERROR(MATCH($P18,Cadette11!$L:$L,0)),IF(ISERROR(MATCH($P18,Cadette11!$Q:$Q,0)),IF(ISERROR(MATCH($P18,Cadette11!$U:$U,0)),"",IF(INDEX(Cadette11!$W:$W,MATCH($P18,Cadette11!$U:$U,0),1)&lt;&gt;"","X",IF(INDEX(Cadette11!$V:$V,MATCH($P18,Cadette11!$U:$U,0),1)&lt;&gt;"","/",""))),IF(INDEX(Cadette11!$S:$S,MATCH($P18,Cadette11!$Q:$Q,0),1)&lt;&gt;"","X",IF(INDEX(Cadette11!$R:$R,MATCH($P18,Cadette11!$Q:$Q,0),1)&lt;&gt;"","/",""))),IF(INDEX(Cadette11!$N:$N,MATCH($P18,Cadette11!$L:$L,0),1)&lt;&gt;"","X",IF(INDEX(Cadette11!$M:$M,MATCH($P18,Cadette11!$L:$L,0),1)&lt;&gt;"","/",""))),"")</f>
        <v/>
      </c>
      <c r="AB18" s="61" t="str">
        <f>IF($P18&lt;&gt;"",IF(ISERROR(MATCH($P18,Cadette12!$L:$L,0)),IF(ISERROR(MATCH($P18,Cadette12!$Q:$Q,0)),IF(ISERROR(MATCH($P18,Cadette12!$U:$U,0)),"",IF(INDEX(Cadette12!$W:$W,MATCH($P18,Cadette12!$U:$U,0),1)&lt;&gt;"","X",IF(INDEX(Cadette12!$V:$V,MATCH($P18,Cadette12!$U:$U,0),1)&lt;&gt;"","/",""))),IF(INDEX(Cadette12!$S:$S,MATCH($P18,Cadette12!$Q:$Q,0),1)&lt;&gt;"","X",IF(INDEX(Cadette12!$R:$R,MATCH($P18,Cadette12!$Q:$Q,0),1)&lt;&gt;"","/",""))),IF(INDEX(Cadette12!$N:$N,MATCH($P18,Cadette12!$L:$L,0),1)&lt;&gt;"","X",IF(INDEX(Cadette12!$M:$M,MATCH($P18,Cadette12!$L:$L,0),1)&lt;&gt;"","/",""))),"")</f>
        <v/>
      </c>
    </row>
    <row r="19" spans="1:28" ht="15.75" thickBot="1" x14ac:dyDescent="0.3">
      <c r="A19" s="94" t="s">
        <v>67</v>
      </c>
      <c r="B19" s="95"/>
      <c r="C19" s="95"/>
      <c r="D19" s="95"/>
      <c r="E19" s="95"/>
      <c r="F19" s="95"/>
      <c r="G19" s="95"/>
      <c r="H19" s="95"/>
      <c r="I19" s="95"/>
      <c r="J19" s="95"/>
      <c r="K19" s="95"/>
      <c r="L19" s="95"/>
      <c r="M19" s="96"/>
      <c r="O19" s="108"/>
      <c r="P19" s="109"/>
      <c r="Q19" s="60" t="str">
        <f>IF($P19&lt;&gt;"",IF(ISERROR(MATCH($P19,Cadette1!$L:$L,0)),IF(ISERROR(MATCH($P19,Cadette1!$Q:$Q,0)),IF(ISERROR(MATCH($P19,Cadette1!$U:$U,0)),"",IF(INDEX(Cadette1!$W:$W,MATCH($P19,Cadette1!$U:$U,0),1)&lt;&gt;"","X",IF(INDEX(Cadette1!$V:$V,MATCH($P19,Cadette1!$U:$U,0),1)&lt;&gt;"","/",""))),IF(INDEX(Cadette1!$S:$S,MATCH($P19,Cadette1!$Q:$Q,0),1)&lt;&gt;"","X",IF(INDEX(Cadette1!$R:$R,MATCH($P19,Cadette1!$Q:$Q,0),1)&lt;&gt;"","/",""))),IF(INDEX(Cadette1!$N:$N,MATCH($P19,Cadette1!$L:$L,0),1)&lt;&gt;"","X",IF(INDEX(Cadette1!$M:$M,MATCH($P19,Cadette1!$L:$L,0),1)&lt;&gt;"","/",""))),"")</f>
        <v/>
      </c>
      <c r="R19" s="58" t="str">
        <f>IF($P19&lt;&gt;"",IF(ISERROR(MATCH($P19,Cadette2!$L:$L,0)),IF(ISERROR(MATCH($P19,Cadette2!$Q:$Q,0)),IF(ISERROR(MATCH($P19,Cadette2!$U:$U,0)),"",IF(INDEX(Cadette2!$W:$W,MATCH($P19,Cadette2!$U:$U,0),1)&lt;&gt;"","X",IF(INDEX(Cadette2!$V:$V,MATCH($P19,Cadette2!$U:$U,0),1)&lt;&gt;"","/",""))),IF(INDEX(Cadette2!$S:$S,MATCH($P19,Cadette2!$Q:$Q,0),1)&lt;&gt;"","X",IF(INDEX(Cadette2!$R:$R,MATCH($P19,Cadette2!$Q:$Q,0),1)&lt;&gt;"","/",""))),IF(INDEX(Cadette2!$N:$N,MATCH($P19,Cadette2!$L:$L,0),1)&lt;&gt;"","X",IF(INDEX(Cadette2!$M:$M,MATCH($P19,Cadette2!$L:$L,0),1)&lt;&gt;"","/",""))),"")</f>
        <v/>
      </c>
      <c r="S19" s="58" t="str">
        <f>IF($P19&lt;&gt;"",IF(ISERROR(MATCH($P19,Cadette3!$L:$L,0)),IF(ISERROR(MATCH($P19,Cadette3!$Q:$Q,0)),IF(ISERROR(MATCH($P19,Cadette3!$U:$U,0)),"",IF(INDEX(Cadette3!$W:$W,MATCH($P19,Cadette3!$U:$U,0),1)&lt;&gt;"","X",IF(INDEX(Cadette3!$V:$V,MATCH($P19,Cadette3!$U:$U,0),1)&lt;&gt;"","/",""))),IF(INDEX(Cadette3!$S:$S,MATCH($P19,Cadette3!$Q:$Q,0),1)&lt;&gt;"","X",IF(INDEX(Cadette3!$R:$R,MATCH($P19,Cadette3!$Q:$Q,0),1)&lt;&gt;"","/",""))),IF(INDEX(Cadette3!$N:$N,MATCH($P19,Cadette3!$L:$L,0),1)&lt;&gt;"","X",IF(INDEX(Cadette3!$M:$M,MATCH($P19,Cadette3!$L:$L,0),1)&lt;&gt;"","/",""))),"")</f>
        <v/>
      </c>
      <c r="T19" s="61" t="str">
        <f>IF($P19&lt;&gt;"",IF(ISERROR(MATCH($P19,Cadette4!$L:$L,0)),IF(ISERROR(MATCH($P19,Cadette4!$Q:$Q,0)),IF(ISERROR(MATCH($P19,Cadette4!$U:$U,0)),"",IF(INDEX(Cadette4!$W:$W,MATCH($P19,Cadette4!$U:$U,0),1)&lt;&gt;"","X",IF(INDEX(Cadette4!$V:$V,MATCH($P19,Cadette4!$U:$U,0),1)&lt;&gt;"","/",""))),IF(INDEX(Cadette4!$S:$S,MATCH($P19,Cadette4!$Q:$Q,0),1)&lt;&gt;"","X",IF(INDEX(Cadette4!$R:$R,MATCH($P19,Cadette4!$Q:$Q,0),1)&lt;&gt;"","/",""))),IF(INDEX(Cadette4!$N:$N,MATCH($P19,Cadette4!$L:$L,0),1)&lt;&gt;"","X",IF(INDEX(Cadette4!$M:$M,MATCH($P19,Cadette4!$L:$L,0),1)&lt;&gt;"","/",""))),"")</f>
        <v/>
      </c>
      <c r="U19" s="60" t="str">
        <f>IF($P19&lt;&gt;"",IF(ISERROR(MATCH($P19,Cadette5!$L:$L,0)),IF(ISERROR(MATCH($P19,Cadette5!$Q:$Q,0)),IF(ISERROR(MATCH($P19,Cadette5!$U:$U,0)),"",IF(INDEX(Cadette5!$W:$W,MATCH($P19,Cadette5!$U:$U,0),1)&lt;&gt;"","X",IF(INDEX(Cadette5!$V:$V,MATCH($P19,Cadette5!$U:$U,0),1)&lt;&gt;"","/",""))),IF(INDEX(Cadette5!$S:$S,MATCH($P19,Cadette5!$Q:$Q,0),1)&lt;&gt;"","X",IF(INDEX(Cadette5!$R:$R,MATCH($P19,Cadette5!$Q:$Q,0),1)&lt;&gt;"","/",""))),IF(INDEX(Cadette5!$N:$N,MATCH($P19,Cadette5!$L:$L,0),1)&lt;&gt;"","X",IF(INDEX(Cadette5!$M:$M,MATCH($P19,Cadette5!$L:$L,0),1)&lt;&gt;"","/",""))),"")</f>
        <v/>
      </c>
      <c r="V19" s="58" t="str">
        <f>IF($P19&lt;&gt;"",IF(ISERROR(MATCH($P19,Cadette6!$L:$L,0)),IF(ISERROR(MATCH($P19,Cadette6!$Q:$Q,0)),IF(ISERROR(MATCH($P19,Cadette6!$U:$U,0)),"",IF(INDEX(Cadette6!$W:$W,MATCH($P19,Cadette6!$U:$U,0),1)&lt;&gt;"","X",IF(INDEX(Cadette6!$V:$V,MATCH($P19,Cadette6!$U:$U,0),1)&lt;&gt;"","/",""))),IF(INDEX(Cadette6!$S:$S,MATCH($P19,Cadette6!$Q:$Q,0),1)&lt;&gt;"","X",IF(INDEX(Cadette6!$R:$R,MATCH($P19,Cadette6!$Q:$Q,0),1)&lt;&gt;"","/",""))),IF(INDEX(Cadette6!$N:$N,MATCH($P19,Cadette6!$L:$L,0),1)&lt;&gt;"","X",IF(INDEX(Cadette6!$M:$M,MATCH($P19,Cadette6!$L:$L,0),1)&lt;&gt;"","/",""))),"")</f>
        <v/>
      </c>
      <c r="W19" s="58" t="str">
        <f>IF($P19&lt;&gt;"",IF(ISERROR(MATCH($P19,Cadette7!$L:$L,0)),IF(ISERROR(MATCH($P19,Cadette7!$Q:$Q,0)),IF(ISERROR(MATCH($P19,Cadette7!$U:$U,0)),"",IF(INDEX(Cadette7!$W:$W,MATCH($P19,Cadette7!$U:$U,0),1)&lt;&gt;"","X",IF(INDEX(Cadette7!$V:$V,MATCH($P19,Cadette7!$U:$U,0),1)&lt;&gt;"","/",""))),IF(INDEX(Cadette7!$S:$S,MATCH($P19,Cadette7!$Q:$Q,0),1)&lt;&gt;"","X",IF(INDEX(Cadette7!$R:$R,MATCH($P19,Cadette7!$Q:$Q,0),1)&lt;&gt;"","/",""))),IF(INDEX(Cadette7!$N:$N,MATCH($P19,Cadette7!$L:$L,0),1)&lt;&gt;"","X",IF(INDEX(Cadette7!$M:$M,MATCH($P19,Cadette7!$L:$L,0),1)&lt;&gt;"","/",""))),"")</f>
        <v/>
      </c>
      <c r="X19" s="61" t="str">
        <f>IF($P19&lt;&gt;"",IF(ISERROR(MATCH($P19,Cadette8!$L:$L,0)),IF(ISERROR(MATCH($P19,Cadette8!$Q:$Q,0)),IF(ISERROR(MATCH($P19,Cadette8!$U:$U,0)),"",IF(INDEX(Cadette8!$W:$W,MATCH($P19,Cadette8!$U:$U,0),1)&lt;&gt;"","X",IF(INDEX(Cadette8!$V:$V,MATCH($P19,Cadette8!$U:$U,0),1)&lt;&gt;"","/",""))),IF(INDEX(Cadette8!$S:$S,MATCH($P19,Cadette8!$Q:$Q,0),1)&lt;&gt;"","X",IF(INDEX(Cadette8!$R:$R,MATCH($P19,Cadette8!$Q:$Q,0),1)&lt;&gt;"","/",""))),IF(INDEX(Cadette8!$N:$N,MATCH($P19,Cadette8!$L:$L,0),1)&lt;&gt;"","X",IF(INDEX(Cadette8!$M:$M,MATCH($P19,Cadette8!$L:$L,0),1)&lt;&gt;"","/",""))),"")</f>
        <v/>
      </c>
      <c r="Y19" s="82" t="str">
        <f>IF($P19&lt;&gt;"",IF(ISERROR(MATCH($P19,Cadette9!$L:$L,0)),IF(ISERROR(MATCH($P19,Cadette9!$Q:$Q,0)),IF(ISERROR(MATCH($P19,Cadette9!$U:$U,0)),"",IF(INDEX(Cadette9!$W:$W,MATCH($P19,Cadette9!$U:$U,0),1)&lt;&gt;"","X",IF(INDEX(Cadette9!$V:$V,MATCH($P19,Cadette9!$U:$U,0),1)&lt;&gt;"","/",""))),IF(INDEX(Cadette9!$S:$S,MATCH($P19,Cadette9!$Q:$Q,0),1)&lt;&gt;"","X",IF(INDEX(Cadette9!$R:$R,MATCH($P19,Cadette9!$Q:$Q,0),1)&lt;&gt;"","/",""))),IF(INDEX(Cadette9!$N:$N,MATCH($P19,Cadette9!$L:$L,0),1)&lt;&gt;"","X",IF(INDEX(Cadette9!$M:$M,MATCH($P19,Cadette9!$L:$L,0),1)&lt;&gt;"","/",""))),"")</f>
        <v/>
      </c>
      <c r="Z19" s="58" t="str">
        <f>IF($P19&lt;&gt;"",IF(ISERROR(MATCH($P19,Cadette10!$L:$L,0)),IF(ISERROR(MATCH($P19,Cadette10!$Q:$Q,0)),IF(ISERROR(MATCH($P19,Cadette10!$U:$U,0)),"",IF(INDEX(Cadette10!$W:$W,MATCH($P19,Cadette10!$U:$U,0),1)&lt;&gt;"","X",IF(INDEX(Cadette10!$V:$V,MATCH($P19,Cadette10!$U:$U,0),1)&lt;&gt;"","/",""))),IF(INDEX(Cadette10!$S:$S,MATCH($P19,Cadette10!$Q:$Q,0),1)&lt;&gt;"","X",IF(INDEX(Cadette10!$R:$R,MATCH($P19,Cadette10!$Q:$Q,0),1)&lt;&gt;"","/",""))),IF(INDEX(Cadette10!$N:$N,MATCH($P19,Cadette10!$L:$L,0),1)&lt;&gt;"","X",IF(INDEX(Cadette10!$M:$M,MATCH($P19,Cadette10!$L:$L,0),1)&lt;&gt;"","/",""))),"")</f>
        <v/>
      </c>
      <c r="AA19" s="58" t="str">
        <f>IF($P19&lt;&gt;"",IF(ISERROR(MATCH($P19,Cadette11!$L:$L,0)),IF(ISERROR(MATCH($P19,Cadette11!$Q:$Q,0)),IF(ISERROR(MATCH($P19,Cadette11!$U:$U,0)),"",IF(INDEX(Cadette11!$W:$W,MATCH($P19,Cadette11!$U:$U,0),1)&lt;&gt;"","X",IF(INDEX(Cadette11!$V:$V,MATCH($P19,Cadette11!$U:$U,0),1)&lt;&gt;"","/",""))),IF(INDEX(Cadette11!$S:$S,MATCH($P19,Cadette11!$Q:$Q,0),1)&lt;&gt;"","X",IF(INDEX(Cadette11!$R:$R,MATCH($P19,Cadette11!$Q:$Q,0),1)&lt;&gt;"","/",""))),IF(INDEX(Cadette11!$N:$N,MATCH($P19,Cadette11!$L:$L,0),1)&lt;&gt;"","X",IF(INDEX(Cadette11!$M:$M,MATCH($P19,Cadette11!$L:$L,0),1)&lt;&gt;"","/",""))),"")</f>
        <v/>
      </c>
      <c r="AB19" s="61" t="str">
        <f>IF($P19&lt;&gt;"",IF(ISERROR(MATCH($P19,Cadette12!$L:$L,0)),IF(ISERROR(MATCH($P19,Cadette12!$Q:$Q,0)),IF(ISERROR(MATCH($P19,Cadette12!$U:$U,0)),"",IF(INDEX(Cadette12!$W:$W,MATCH($P19,Cadette12!$U:$U,0),1)&lt;&gt;"","X",IF(INDEX(Cadette12!$V:$V,MATCH($P19,Cadette12!$U:$U,0),1)&lt;&gt;"","/",""))),IF(INDEX(Cadette12!$S:$S,MATCH($P19,Cadette12!$Q:$Q,0),1)&lt;&gt;"","X",IF(INDEX(Cadette12!$R:$R,MATCH($P19,Cadette12!$Q:$Q,0),1)&lt;&gt;"","/",""))),IF(INDEX(Cadette12!$N:$N,MATCH($P19,Cadette12!$L:$L,0),1)&lt;&gt;"","X",IF(INDEX(Cadette12!$M:$M,MATCH($P19,Cadette12!$L:$L,0),1)&lt;&gt;"","/",""))),"")</f>
        <v/>
      </c>
    </row>
    <row r="20" spans="1:28" x14ac:dyDescent="0.25">
      <c r="A20" s="52" t="s">
        <v>29</v>
      </c>
      <c r="B20" s="65" t="str">
        <f>IFERROR(IF(Cadette1!$I22="-","-",IF(Cadette1!$J22&lt;&gt;"","X",IF(AND(Cadette1!$I22&lt;&gt;"",Cadette1!$I22&lt;&gt;"-"),"/",""))),"")</f>
        <v/>
      </c>
      <c r="C20" s="69" t="str">
        <f>IFERROR(IF(Cadette2!$I22="-","-",IF(Cadette2!$J22&lt;&gt;"","X",IF(AND(Cadette2!$I22&lt;&gt;"",Cadette2!$I22&lt;&gt;"-"),"/",""))),"")</f>
        <v/>
      </c>
      <c r="D20" s="69" t="str">
        <f>IFERROR(IF(Cadette3!$I22="-","-",IF(Cadette3!$J22&lt;&gt;"","X",IF(AND(Cadette3!$I22&lt;&gt;"",Cadette3!$I22&lt;&gt;"-"),"/",""))),"")</f>
        <v/>
      </c>
      <c r="E20" s="70" t="str">
        <f>IFERROR(IF(Cadette4!$I22="-","-",IF(Cadette4!$J22&lt;&gt;"","X",IF(AND(Cadette4!$I22&lt;&gt;"",Cadette4!$I22&lt;&gt;"-"),"/",""))),"")</f>
        <v/>
      </c>
      <c r="F20" s="68" t="str">
        <f>IFERROR(IF(Cadette5!$I22="-","-",IF(Cadette5!$J22&lt;&gt;"","X",IF(AND(Cadette5!$I22&lt;&gt;"",Cadette5!$I22&lt;&gt;"-"),"/",""))),"")</f>
        <v/>
      </c>
      <c r="G20" s="69" t="str">
        <f>IFERROR(IF(Cadette6!$I22="-","-",IF(Cadette6!$J22&lt;&gt;"","X",IF(AND(Cadette6!$I22&lt;&gt;"",Cadette6!$I22&lt;&gt;"-"),"/",""))),"")</f>
        <v/>
      </c>
      <c r="H20" s="69" t="str">
        <f>IFERROR(IF(Cadette7!$I22="-","-",IF(Cadette7!$J22&lt;&gt;"","X",IF(AND(Cadette7!$I22&lt;&gt;"",Cadette7!$I22&lt;&gt;"-"),"/",""))),"")</f>
        <v/>
      </c>
      <c r="I20" s="70" t="str">
        <f>IFERROR(IF(Cadette8!$I22="-","-",IF(Cadette8!$J22&lt;&gt;"","X",IF(AND(Cadette8!$I22&lt;&gt;"",Cadette8!$I22&lt;&gt;"-"),"/",""))),"")</f>
        <v/>
      </c>
      <c r="J20" s="68" t="str">
        <f>IFERROR(IF(Cadette9!$I22="-","-",IF(Cadette9!$J22&lt;&gt;"","X",IF(AND(Cadette9!$I22&lt;&gt;"",Cadette9!$I22&lt;&gt;"-"),"/",""))),"")</f>
        <v/>
      </c>
      <c r="K20" s="69" t="str">
        <f>IFERROR(IF(Cadette10!$I22="-","-",IF(Cadette10!$J22&lt;&gt;"","X",IF(AND(Cadette10!$I22&lt;&gt;"",Cadette10!$I22&lt;&gt;"-"),"/",""))),"")</f>
        <v/>
      </c>
      <c r="L20" s="69" t="str">
        <f>IFERROR(IF(Cadette11!$I22="-","-",IF(Cadette11!$J22&lt;&gt;"","X",IF(AND(Cadette11!$I22&lt;&gt;"",Cadette11!$I22&lt;&gt;"-"),"/",""))),"")</f>
        <v/>
      </c>
      <c r="M20" s="70" t="str">
        <f>IFERROR(IF(Cadette12!$I22="-","-",IF(Cadette12!$J22&lt;&gt;"","X",IF(AND(Cadette12!$I22&lt;&gt;"",Cadette12!$I22&lt;&gt;"-"),"/",""))),"")</f>
        <v/>
      </c>
      <c r="O20" s="108"/>
      <c r="P20" s="109"/>
      <c r="Q20" s="60" t="str">
        <f>IF($P20&lt;&gt;"",IF(ISERROR(MATCH($P20,Cadette1!$L:$L,0)),IF(ISERROR(MATCH($P20,Cadette1!$Q:$Q,0)),IF(ISERROR(MATCH($P20,Cadette1!$U:$U,0)),"",IF(INDEX(Cadette1!$W:$W,MATCH($P20,Cadette1!$U:$U,0),1)&lt;&gt;"","X",IF(INDEX(Cadette1!$V:$V,MATCH($P20,Cadette1!$U:$U,0),1)&lt;&gt;"","/",""))),IF(INDEX(Cadette1!$S:$S,MATCH($P20,Cadette1!$Q:$Q,0),1)&lt;&gt;"","X",IF(INDEX(Cadette1!$R:$R,MATCH($P20,Cadette1!$Q:$Q,0),1)&lt;&gt;"","/",""))),IF(INDEX(Cadette1!$N:$N,MATCH($P20,Cadette1!$L:$L,0),1)&lt;&gt;"","X",IF(INDEX(Cadette1!$M:$M,MATCH($P20,Cadette1!$L:$L,0),1)&lt;&gt;"","/",""))),"")</f>
        <v/>
      </c>
      <c r="R20" s="58" t="str">
        <f>IF($P20&lt;&gt;"",IF(ISERROR(MATCH($P20,Cadette2!$L:$L,0)),IF(ISERROR(MATCH($P20,Cadette2!$Q:$Q,0)),IF(ISERROR(MATCH($P20,Cadette2!$U:$U,0)),"",IF(INDEX(Cadette2!$W:$W,MATCH($P20,Cadette2!$U:$U,0),1)&lt;&gt;"","X",IF(INDEX(Cadette2!$V:$V,MATCH($P20,Cadette2!$U:$U,0),1)&lt;&gt;"","/",""))),IF(INDEX(Cadette2!$S:$S,MATCH($P20,Cadette2!$Q:$Q,0),1)&lt;&gt;"","X",IF(INDEX(Cadette2!$R:$R,MATCH($P20,Cadette2!$Q:$Q,0),1)&lt;&gt;"","/",""))),IF(INDEX(Cadette2!$N:$N,MATCH($P20,Cadette2!$L:$L,0),1)&lt;&gt;"","X",IF(INDEX(Cadette2!$M:$M,MATCH($P20,Cadette2!$L:$L,0),1)&lt;&gt;"","/",""))),"")</f>
        <v/>
      </c>
      <c r="S20" s="58" t="str">
        <f>IF($P20&lt;&gt;"",IF(ISERROR(MATCH($P20,Cadette3!$L:$L,0)),IF(ISERROR(MATCH($P20,Cadette3!$Q:$Q,0)),IF(ISERROR(MATCH($P20,Cadette3!$U:$U,0)),"",IF(INDEX(Cadette3!$W:$W,MATCH($P20,Cadette3!$U:$U,0),1)&lt;&gt;"","X",IF(INDEX(Cadette3!$V:$V,MATCH($P20,Cadette3!$U:$U,0),1)&lt;&gt;"","/",""))),IF(INDEX(Cadette3!$S:$S,MATCH($P20,Cadette3!$Q:$Q,0),1)&lt;&gt;"","X",IF(INDEX(Cadette3!$R:$R,MATCH($P20,Cadette3!$Q:$Q,0),1)&lt;&gt;"","/",""))),IF(INDEX(Cadette3!$N:$N,MATCH($P20,Cadette3!$L:$L,0),1)&lt;&gt;"","X",IF(INDEX(Cadette3!$M:$M,MATCH($P20,Cadette3!$L:$L,0),1)&lt;&gt;"","/",""))),"")</f>
        <v/>
      </c>
      <c r="T20" s="61" t="str">
        <f>IF($P20&lt;&gt;"",IF(ISERROR(MATCH($P20,Cadette4!$L:$L,0)),IF(ISERROR(MATCH($P20,Cadette4!$Q:$Q,0)),IF(ISERROR(MATCH($P20,Cadette4!$U:$U,0)),"",IF(INDEX(Cadette4!$W:$W,MATCH($P20,Cadette4!$U:$U,0),1)&lt;&gt;"","X",IF(INDEX(Cadette4!$V:$V,MATCH($P20,Cadette4!$U:$U,0),1)&lt;&gt;"","/",""))),IF(INDEX(Cadette4!$S:$S,MATCH($P20,Cadette4!$Q:$Q,0),1)&lt;&gt;"","X",IF(INDEX(Cadette4!$R:$R,MATCH($P20,Cadette4!$Q:$Q,0),1)&lt;&gt;"","/",""))),IF(INDEX(Cadette4!$N:$N,MATCH($P20,Cadette4!$L:$L,0),1)&lt;&gt;"","X",IF(INDEX(Cadette4!$M:$M,MATCH($P20,Cadette4!$L:$L,0),1)&lt;&gt;"","/",""))),"")</f>
        <v/>
      </c>
      <c r="U20" s="60" t="str">
        <f>IF($P20&lt;&gt;"",IF(ISERROR(MATCH($P20,Cadette5!$L:$L,0)),IF(ISERROR(MATCH($P20,Cadette5!$Q:$Q,0)),IF(ISERROR(MATCH($P20,Cadette5!$U:$U,0)),"",IF(INDEX(Cadette5!$W:$W,MATCH($P20,Cadette5!$U:$U,0),1)&lt;&gt;"","X",IF(INDEX(Cadette5!$V:$V,MATCH($P20,Cadette5!$U:$U,0),1)&lt;&gt;"","/",""))),IF(INDEX(Cadette5!$S:$S,MATCH($P20,Cadette5!$Q:$Q,0),1)&lt;&gt;"","X",IF(INDEX(Cadette5!$R:$R,MATCH($P20,Cadette5!$Q:$Q,0),1)&lt;&gt;"","/",""))),IF(INDEX(Cadette5!$N:$N,MATCH($P20,Cadette5!$L:$L,0),1)&lt;&gt;"","X",IF(INDEX(Cadette5!$M:$M,MATCH($P20,Cadette5!$L:$L,0),1)&lt;&gt;"","/",""))),"")</f>
        <v/>
      </c>
      <c r="V20" s="58" t="str">
        <f>IF($P20&lt;&gt;"",IF(ISERROR(MATCH($P20,Cadette6!$L:$L,0)),IF(ISERROR(MATCH($P20,Cadette6!$Q:$Q,0)),IF(ISERROR(MATCH($P20,Cadette6!$U:$U,0)),"",IF(INDEX(Cadette6!$W:$W,MATCH($P20,Cadette6!$U:$U,0),1)&lt;&gt;"","X",IF(INDEX(Cadette6!$V:$V,MATCH($P20,Cadette6!$U:$U,0),1)&lt;&gt;"","/",""))),IF(INDEX(Cadette6!$S:$S,MATCH($P20,Cadette6!$Q:$Q,0),1)&lt;&gt;"","X",IF(INDEX(Cadette6!$R:$R,MATCH($P20,Cadette6!$Q:$Q,0),1)&lt;&gt;"","/",""))),IF(INDEX(Cadette6!$N:$N,MATCH($P20,Cadette6!$L:$L,0),1)&lt;&gt;"","X",IF(INDEX(Cadette6!$M:$M,MATCH($P20,Cadette6!$L:$L,0),1)&lt;&gt;"","/",""))),"")</f>
        <v/>
      </c>
      <c r="W20" s="58" t="str">
        <f>IF($P20&lt;&gt;"",IF(ISERROR(MATCH($P20,Cadette7!$L:$L,0)),IF(ISERROR(MATCH($P20,Cadette7!$Q:$Q,0)),IF(ISERROR(MATCH($P20,Cadette7!$U:$U,0)),"",IF(INDEX(Cadette7!$W:$W,MATCH($P20,Cadette7!$U:$U,0),1)&lt;&gt;"","X",IF(INDEX(Cadette7!$V:$V,MATCH($P20,Cadette7!$U:$U,0),1)&lt;&gt;"","/",""))),IF(INDEX(Cadette7!$S:$S,MATCH($P20,Cadette7!$Q:$Q,0),1)&lt;&gt;"","X",IF(INDEX(Cadette7!$R:$R,MATCH($P20,Cadette7!$Q:$Q,0),1)&lt;&gt;"","/",""))),IF(INDEX(Cadette7!$N:$N,MATCH($P20,Cadette7!$L:$L,0),1)&lt;&gt;"","X",IF(INDEX(Cadette7!$M:$M,MATCH($P20,Cadette7!$L:$L,0),1)&lt;&gt;"","/",""))),"")</f>
        <v/>
      </c>
      <c r="X20" s="61" t="str">
        <f>IF($P20&lt;&gt;"",IF(ISERROR(MATCH($P20,Cadette8!$L:$L,0)),IF(ISERROR(MATCH($P20,Cadette8!$Q:$Q,0)),IF(ISERROR(MATCH($P20,Cadette8!$U:$U,0)),"",IF(INDEX(Cadette8!$W:$W,MATCH($P20,Cadette8!$U:$U,0),1)&lt;&gt;"","X",IF(INDEX(Cadette8!$V:$V,MATCH($P20,Cadette8!$U:$U,0),1)&lt;&gt;"","/",""))),IF(INDEX(Cadette8!$S:$S,MATCH($P20,Cadette8!$Q:$Q,0),1)&lt;&gt;"","X",IF(INDEX(Cadette8!$R:$R,MATCH($P20,Cadette8!$Q:$Q,0),1)&lt;&gt;"","/",""))),IF(INDEX(Cadette8!$N:$N,MATCH($P20,Cadette8!$L:$L,0),1)&lt;&gt;"","X",IF(INDEX(Cadette8!$M:$M,MATCH($P20,Cadette8!$L:$L,0),1)&lt;&gt;"","/",""))),"")</f>
        <v/>
      </c>
      <c r="Y20" s="82" t="str">
        <f>IF($P20&lt;&gt;"",IF(ISERROR(MATCH($P20,Cadette9!$L:$L,0)),IF(ISERROR(MATCH($P20,Cadette9!$Q:$Q,0)),IF(ISERROR(MATCH($P20,Cadette9!$U:$U,0)),"",IF(INDEX(Cadette9!$W:$W,MATCH($P20,Cadette9!$U:$U,0),1)&lt;&gt;"","X",IF(INDEX(Cadette9!$V:$V,MATCH($P20,Cadette9!$U:$U,0),1)&lt;&gt;"","/",""))),IF(INDEX(Cadette9!$S:$S,MATCH($P20,Cadette9!$Q:$Q,0),1)&lt;&gt;"","X",IF(INDEX(Cadette9!$R:$R,MATCH($P20,Cadette9!$Q:$Q,0),1)&lt;&gt;"","/",""))),IF(INDEX(Cadette9!$N:$N,MATCH($P20,Cadette9!$L:$L,0),1)&lt;&gt;"","X",IF(INDEX(Cadette9!$M:$M,MATCH($P20,Cadette9!$L:$L,0),1)&lt;&gt;"","/",""))),"")</f>
        <v/>
      </c>
      <c r="Z20" s="58" t="str">
        <f>IF($P20&lt;&gt;"",IF(ISERROR(MATCH($P20,Cadette10!$L:$L,0)),IF(ISERROR(MATCH($P20,Cadette10!$Q:$Q,0)),IF(ISERROR(MATCH($P20,Cadette10!$U:$U,0)),"",IF(INDEX(Cadette10!$W:$W,MATCH($P20,Cadette10!$U:$U,0),1)&lt;&gt;"","X",IF(INDEX(Cadette10!$V:$V,MATCH($P20,Cadette10!$U:$U,0),1)&lt;&gt;"","/",""))),IF(INDEX(Cadette10!$S:$S,MATCH($P20,Cadette10!$Q:$Q,0),1)&lt;&gt;"","X",IF(INDEX(Cadette10!$R:$R,MATCH($P20,Cadette10!$Q:$Q,0),1)&lt;&gt;"","/",""))),IF(INDEX(Cadette10!$N:$N,MATCH($P20,Cadette10!$L:$L,0),1)&lt;&gt;"","X",IF(INDEX(Cadette10!$M:$M,MATCH($P20,Cadette10!$L:$L,0),1)&lt;&gt;"","/",""))),"")</f>
        <v/>
      </c>
      <c r="AA20" s="58" t="str">
        <f>IF($P20&lt;&gt;"",IF(ISERROR(MATCH($P20,Cadette11!$L:$L,0)),IF(ISERROR(MATCH($P20,Cadette11!$Q:$Q,0)),IF(ISERROR(MATCH($P20,Cadette11!$U:$U,0)),"",IF(INDEX(Cadette11!$W:$W,MATCH($P20,Cadette11!$U:$U,0),1)&lt;&gt;"","X",IF(INDEX(Cadette11!$V:$V,MATCH($P20,Cadette11!$U:$U,0),1)&lt;&gt;"","/",""))),IF(INDEX(Cadette11!$S:$S,MATCH($P20,Cadette11!$Q:$Q,0),1)&lt;&gt;"","X",IF(INDEX(Cadette11!$R:$R,MATCH($P20,Cadette11!$Q:$Q,0),1)&lt;&gt;"","/",""))),IF(INDEX(Cadette11!$N:$N,MATCH($P20,Cadette11!$L:$L,0),1)&lt;&gt;"","X",IF(INDEX(Cadette11!$M:$M,MATCH($P20,Cadette11!$L:$L,0),1)&lt;&gt;"","/",""))),"")</f>
        <v/>
      </c>
      <c r="AB20" s="61" t="str">
        <f>IF($P20&lt;&gt;"",IF(ISERROR(MATCH($P20,Cadette12!$L:$L,0)),IF(ISERROR(MATCH($P20,Cadette12!$Q:$Q,0)),IF(ISERROR(MATCH($P20,Cadette12!$U:$U,0)),"",IF(INDEX(Cadette12!$W:$W,MATCH($P20,Cadette12!$U:$U,0),1)&lt;&gt;"","X",IF(INDEX(Cadette12!$V:$V,MATCH($P20,Cadette12!$U:$U,0),1)&lt;&gt;"","/",""))),IF(INDEX(Cadette12!$S:$S,MATCH($P20,Cadette12!$Q:$Q,0),1)&lt;&gt;"","X",IF(INDEX(Cadette12!$R:$R,MATCH($P20,Cadette12!$Q:$Q,0),1)&lt;&gt;"","/",""))),IF(INDEX(Cadette12!$N:$N,MATCH($P20,Cadette12!$L:$L,0),1)&lt;&gt;"","X",IF(INDEX(Cadette12!$M:$M,MATCH($P20,Cadette12!$L:$L,0),1)&lt;&gt;"","/",""))),"")</f>
        <v/>
      </c>
    </row>
    <row r="21" spans="1:28" x14ac:dyDescent="0.25">
      <c r="A21" s="43" t="s">
        <v>25</v>
      </c>
      <c r="B21" s="65" t="str">
        <f>IFERROR(IF(Cadette1!$I23="-","-",IF(Cadette1!$J23&lt;&gt;"","X",IF(AND(Cadette1!$I23&lt;&gt;"",Cadette1!$I23&lt;&gt;"-"),"/",""))),"")</f>
        <v/>
      </c>
      <c r="C21" s="66" t="str">
        <f>IFERROR(IF(Cadette2!$I23="-","-",IF(Cadette2!$J23&lt;&gt;"","X",IF(AND(Cadette2!$I23&lt;&gt;"",Cadette2!$I23&lt;&gt;"-"),"/",""))),"")</f>
        <v/>
      </c>
      <c r="D21" s="66" t="str">
        <f>IFERROR(IF(Cadette3!$I23="-","-",IF(Cadette3!$J23&lt;&gt;"","X",IF(AND(Cadette3!$I23&lt;&gt;"",Cadette3!$I23&lt;&gt;"-"),"/",""))),"")</f>
        <v/>
      </c>
      <c r="E21" s="67" t="str">
        <f>IFERROR(IF(Cadette4!$I23="-","-",IF(Cadette4!$J23&lt;&gt;"","X",IF(AND(Cadette4!$I23&lt;&gt;"",Cadette4!$I23&lt;&gt;"-"),"/",""))),"")</f>
        <v/>
      </c>
      <c r="F21" s="65" t="str">
        <f>IFERROR(IF(Cadette5!$I23="-","-",IF(Cadette5!$J23&lt;&gt;"","X",IF(AND(Cadette5!$I23&lt;&gt;"",Cadette5!$I23&lt;&gt;"-"),"/",""))),"")</f>
        <v/>
      </c>
      <c r="G21" s="66" t="str">
        <f>IFERROR(IF(Cadette6!$I23="-","-",IF(Cadette6!$J23&lt;&gt;"","X",IF(AND(Cadette6!$I23&lt;&gt;"",Cadette6!$I23&lt;&gt;"-"),"/",""))),"")</f>
        <v/>
      </c>
      <c r="H21" s="66" t="str">
        <f>IFERROR(IF(Cadette7!$I23="-","-",IF(Cadette7!$J23&lt;&gt;"","X",IF(AND(Cadette7!$I23&lt;&gt;"",Cadette7!$I23&lt;&gt;"-"),"/",""))),"")</f>
        <v/>
      </c>
      <c r="I21" s="67" t="str">
        <f>IFERROR(IF(Cadette8!$I23="-","-",IF(Cadette8!$J23&lt;&gt;"","X",IF(AND(Cadette8!$I23&lt;&gt;"",Cadette8!$I23&lt;&gt;"-"),"/",""))),"")</f>
        <v/>
      </c>
      <c r="J21" s="65" t="str">
        <f>IFERROR(IF(Cadette9!$I23="-","-",IF(Cadette9!$J23&lt;&gt;"","X",IF(AND(Cadette9!$I23&lt;&gt;"",Cadette9!$I23&lt;&gt;"-"),"/",""))),"")</f>
        <v/>
      </c>
      <c r="K21" s="66" t="str">
        <f>IFERROR(IF(Cadette10!$I23="-","-",IF(Cadette10!$J23&lt;&gt;"","X",IF(AND(Cadette10!$I23&lt;&gt;"",Cadette10!$I23&lt;&gt;"-"),"/",""))),"")</f>
        <v/>
      </c>
      <c r="L21" s="66" t="str">
        <f>IFERROR(IF(Cadette11!$I23="-","-",IF(Cadette11!$J23&lt;&gt;"","X",IF(AND(Cadette11!$I23&lt;&gt;"",Cadette11!$I23&lt;&gt;"-"),"/",""))),"")</f>
        <v/>
      </c>
      <c r="M21" s="67" t="str">
        <f>IFERROR(IF(Cadette12!$I23="-","-",IF(Cadette12!$J23&lt;&gt;"","X",IF(AND(Cadette12!$I23&lt;&gt;"",Cadette12!$I23&lt;&gt;"-"),"/",""))),"")</f>
        <v/>
      </c>
      <c r="O21" s="108"/>
      <c r="P21" s="109"/>
      <c r="Q21" s="60" t="str">
        <f>IF($P21&lt;&gt;"",IF(ISERROR(MATCH($P21,Cadette1!$L:$L,0)),IF(ISERROR(MATCH($P21,Cadette1!$Q:$Q,0)),IF(ISERROR(MATCH($P21,Cadette1!$U:$U,0)),"",IF(INDEX(Cadette1!$W:$W,MATCH($P21,Cadette1!$U:$U,0),1)&lt;&gt;"","X",IF(INDEX(Cadette1!$V:$V,MATCH($P21,Cadette1!$U:$U,0),1)&lt;&gt;"","/",""))),IF(INDEX(Cadette1!$S:$S,MATCH($P21,Cadette1!$Q:$Q,0),1)&lt;&gt;"","X",IF(INDEX(Cadette1!$R:$R,MATCH($P21,Cadette1!$Q:$Q,0),1)&lt;&gt;"","/",""))),IF(INDEX(Cadette1!$N:$N,MATCH($P21,Cadette1!$L:$L,0),1)&lt;&gt;"","X",IF(INDEX(Cadette1!$M:$M,MATCH($P21,Cadette1!$L:$L,0),1)&lt;&gt;"","/",""))),"")</f>
        <v/>
      </c>
      <c r="R21" s="58" t="str">
        <f>IF($P21&lt;&gt;"",IF(ISERROR(MATCH($P21,Cadette2!$L:$L,0)),IF(ISERROR(MATCH($P21,Cadette2!$Q:$Q,0)),IF(ISERROR(MATCH($P21,Cadette2!$U:$U,0)),"",IF(INDEX(Cadette2!$W:$W,MATCH($P21,Cadette2!$U:$U,0),1)&lt;&gt;"","X",IF(INDEX(Cadette2!$V:$V,MATCH($P21,Cadette2!$U:$U,0),1)&lt;&gt;"","/",""))),IF(INDEX(Cadette2!$S:$S,MATCH($P21,Cadette2!$Q:$Q,0),1)&lt;&gt;"","X",IF(INDEX(Cadette2!$R:$R,MATCH($P21,Cadette2!$Q:$Q,0),1)&lt;&gt;"","/",""))),IF(INDEX(Cadette2!$N:$N,MATCH($P21,Cadette2!$L:$L,0),1)&lt;&gt;"","X",IF(INDEX(Cadette2!$M:$M,MATCH($P21,Cadette2!$L:$L,0),1)&lt;&gt;"","/",""))),"")</f>
        <v/>
      </c>
      <c r="S21" s="58" t="str">
        <f>IF($P21&lt;&gt;"",IF(ISERROR(MATCH($P21,Cadette3!$L:$L,0)),IF(ISERROR(MATCH($P21,Cadette3!$Q:$Q,0)),IF(ISERROR(MATCH($P21,Cadette3!$U:$U,0)),"",IF(INDEX(Cadette3!$W:$W,MATCH($P21,Cadette3!$U:$U,0),1)&lt;&gt;"","X",IF(INDEX(Cadette3!$V:$V,MATCH($P21,Cadette3!$U:$U,0),1)&lt;&gt;"","/",""))),IF(INDEX(Cadette3!$S:$S,MATCH($P21,Cadette3!$Q:$Q,0),1)&lt;&gt;"","X",IF(INDEX(Cadette3!$R:$R,MATCH($P21,Cadette3!$Q:$Q,0),1)&lt;&gt;"","/",""))),IF(INDEX(Cadette3!$N:$N,MATCH($P21,Cadette3!$L:$L,0),1)&lt;&gt;"","X",IF(INDEX(Cadette3!$M:$M,MATCH($P21,Cadette3!$L:$L,0),1)&lt;&gt;"","/",""))),"")</f>
        <v/>
      </c>
      <c r="T21" s="61" t="str">
        <f>IF($P21&lt;&gt;"",IF(ISERROR(MATCH($P21,Cadette4!$L:$L,0)),IF(ISERROR(MATCH($P21,Cadette4!$Q:$Q,0)),IF(ISERROR(MATCH($P21,Cadette4!$U:$U,0)),"",IF(INDEX(Cadette4!$W:$W,MATCH($P21,Cadette4!$U:$U,0),1)&lt;&gt;"","X",IF(INDEX(Cadette4!$V:$V,MATCH($P21,Cadette4!$U:$U,0),1)&lt;&gt;"","/",""))),IF(INDEX(Cadette4!$S:$S,MATCH($P21,Cadette4!$Q:$Q,0),1)&lt;&gt;"","X",IF(INDEX(Cadette4!$R:$R,MATCH($P21,Cadette4!$Q:$Q,0),1)&lt;&gt;"","/",""))),IF(INDEX(Cadette4!$N:$N,MATCH($P21,Cadette4!$L:$L,0),1)&lt;&gt;"","X",IF(INDEX(Cadette4!$M:$M,MATCH($P21,Cadette4!$L:$L,0),1)&lt;&gt;"","/",""))),"")</f>
        <v/>
      </c>
      <c r="U21" s="60" t="str">
        <f>IF($P21&lt;&gt;"",IF(ISERROR(MATCH($P21,Cadette5!$L:$L,0)),IF(ISERROR(MATCH($P21,Cadette5!$Q:$Q,0)),IF(ISERROR(MATCH($P21,Cadette5!$U:$U,0)),"",IF(INDEX(Cadette5!$W:$W,MATCH($P21,Cadette5!$U:$U,0),1)&lt;&gt;"","X",IF(INDEX(Cadette5!$V:$V,MATCH($P21,Cadette5!$U:$U,0),1)&lt;&gt;"","/",""))),IF(INDEX(Cadette5!$S:$S,MATCH($P21,Cadette5!$Q:$Q,0),1)&lt;&gt;"","X",IF(INDEX(Cadette5!$R:$R,MATCH($P21,Cadette5!$Q:$Q,0),1)&lt;&gt;"","/",""))),IF(INDEX(Cadette5!$N:$N,MATCH($P21,Cadette5!$L:$L,0),1)&lt;&gt;"","X",IF(INDEX(Cadette5!$M:$M,MATCH($P21,Cadette5!$L:$L,0),1)&lt;&gt;"","/",""))),"")</f>
        <v/>
      </c>
      <c r="V21" s="58" t="str">
        <f>IF($P21&lt;&gt;"",IF(ISERROR(MATCH($P21,Cadette6!$L:$L,0)),IF(ISERROR(MATCH($P21,Cadette6!$Q:$Q,0)),IF(ISERROR(MATCH($P21,Cadette6!$U:$U,0)),"",IF(INDEX(Cadette6!$W:$W,MATCH($P21,Cadette6!$U:$U,0),1)&lt;&gt;"","X",IF(INDEX(Cadette6!$V:$V,MATCH($P21,Cadette6!$U:$U,0),1)&lt;&gt;"","/",""))),IF(INDEX(Cadette6!$S:$S,MATCH($P21,Cadette6!$Q:$Q,0),1)&lt;&gt;"","X",IF(INDEX(Cadette6!$R:$R,MATCH($P21,Cadette6!$Q:$Q,0),1)&lt;&gt;"","/",""))),IF(INDEX(Cadette6!$N:$N,MATCH($P21,Cadette6!$L:$L,0),1)&lt;&gt;"","X",IF(INDEX(Cadette6!$M:$M,MATCH($P21,Cadette6!$L:$L,0),1)&lt;&gt;"","/",""))),"")</f>
        <v/>
      </c>
      <c r="W21" s="58" t="str">
        <f>IF($P21&lt;&gt;"",IF(ISERROR(MATCH($P21,Cadette7!$L:$L,0)),IF(ISERROR(MATCH($P21,Cadette7!$Q:$Q,0)),IF(ISERROR(MATCH($P21,Cadette7!$U:$U,0)),"",IF(INDEX(Cadette7!$W:$W,MATCH($P21,Cadette7!$U:$U,0),1)&lt;&gt;"","X",IF(INDEX(Cadette7!$V:$V,MATCH($P21,Cadette7!$U:$U,0),1)&lt;&gt;"","/",""))),IF(INDEX(Cadette7!$S:$S,MATCH($P21,Cadette7!$Q:$Q,0),1)&lt;&gt;"","X",IF(INDEX(Cadette7!$R:$R,MATCH($P21,Cadette7!$Q:$Q,0),1)&lt;&gt;"","/",""))),IF(INDEX(Cadette7!$N:$N,MATCH($P21,Cadette7!$L:$L,0),1)&lt;&gt;"","X",IF(INDEX(Cadette7!$M:$M,MATCH($P21,Cadette7!$L:$L,0),1)&lt;&gt;"","/",""))),"")</f>
        <v/>
      </c>
      <c r="X21" s="61" t="str">
        <f>IF($P21&lt;&gt;"",IF(ISERROR(MATCH($P21,Cadette8!$L:$L,0)),IF(ISERROR(MATCH($P21,Cadette8!$Q:$Q,0)),IF(ISERROR(MATCH($P21,Cadette8!$U:$U,0)),"",IF(INDEX(Cadette8!$W:$W,MATCH($P21,Cadette8!$U:$U,0),1)&lt;&gt;"","X",IF(INDEX(Cadette8!$V:$V,MATCH($P21,Cadette8!$U:$U,0),1)&lt;&gt;"","/",""))),IF(INDEX(Cadette8!$S:$S,MATCH($P21,Cadette8!$Q:$Q,0),1)&lt;&gt;"","X",IF(INDEX(Cadette8!$R:$R,MATCH($P21,Cadette8!$Q:$Q,0),1)&lt;&gt;"","/",""))),IF(INDEX(Cadette8!$N:$N,MATCH($P21,Cadette8!$L:$L,0),1)&lt;&gt;"","X",IF(INDEX(Cadette8!$M:$M,MATCH($P21,Cadette8!$L:$L,0),1)&lt;&gt;"","/",""))),"")</f>
        <v/>
      </c>
      <c r="Y21" s="82" t="str">
        <f>IF($P21&lt;&gt;"",IF(ISERROR(MATCH($P21,Cadette9!$L:$L,0)),IF(ISERROR(MATCH($P21,Cadette9!$Q:$Q,0)),IF(ISERROR(MATCH($P21,Cadette9!$U:$U,0)),"",IF(INDEX(Cadette9!$W:$W,MATCH($P21,Cadette9!$U:$U,0),1)&lt;&gt;"","X",IF(INDEX(Cadette9!$V:$V,MATCH($P21,Cadette9!$U:$U,0),1)&lt;&gt;"","/",""))),IF(INDEX(Cadette9!$S:$S,MATCH($P21,Cadette9!$Q:$Q,0),1)&lt;&gt;"","X",IF(INDEX(Cadette9!$R:$R,MATCH($P21,Cadette9!$Q:$Q,0),1)&lt;&gt;"","/",""))),IF(INDEX(Cadette9!$N:$N,MATCH($P21,Cadette9!$L:$L,0),1)&lt;&gt;"","X",IF(INDEX(Cadette9!$M:$M,MATCH($P21,Cadette9!$L:$L,0),1)&lt;&gt;"","/",""))),"")</f>
        <v/>
      </c>
      <c r="Z21" s="58" t="str">
        <f>IF($P21&lt;&gt;"",IF(ISERROR(MATCH($P21,Cadette10!$L:$L,0)),IF(ISERROR(MATCH($P21,Cadette10!$Q:$Q,0)),IF(ISERROR(MATCH($P21,Cadette10!$U:$U,0)),"",IF(INDEX(Cadette10!$W:$W,MATCH($P21,Cadette10!$U:$U,0),1)&lt;&gt;"","X",IF(INDEX(Cadette10!$V:$V,MATCH($P21,Cadette10!$U:$U,0),1)&lt;&gt;"","/",""))),IF(INDEX(Cadette10!$S:$S,MATCH($P21,Cadette10!$Q:$Q,0),1)&lt;&gt;"","X",IF(INDEX(Cadette10!$R:$R,MATCH($P21,Cadette10!$Q:$Q,0),1)&lt;&gt;"","/",""))),IF(INDEX(Cadette10!$N:$N,MATCH($P21,Cadette10!$L:$L,0),1)&lt;&gt;"","X",IF(INDEX(Cadette10!$M:$M,MATCH($P21,Cadette10!$L:$L,0),1)&lt;&gt;"","/",""))),"")</f>
        <v/>
      </c>
      <c r="AA21" s="58" t="str">
        <f>IF($P21&lt;&gt;"",IF(ISERROR(MATCH($P21,Cadette11!$L:$L,0)),IF(ISERROR(MATCH($P21,Cadette11!$Q:$Q,0)),IF(ISERROR(MATCH($P21,Cadette11!$U:$U,0)),"",IF(INDEX(Cadette11!$W:$W,MATCH($P21,Cadette11!$U:$U,0),1)&lt;&gt;"","X",IF(INDEX(Cadette11!$V:$V,MATCH($P21,Cadette11!$U:$U,0),1)&lt;&gt;"","/",""))),IF(INDEX(Cadette11!$S:$S,MATCH($P21,Cadette11!$Q:$Q,0),1)&lt;&gt;"","X",IF(INDEX(Cadette11!$R:$R,MATCH($P21,Cadette11!$Q:$Q,0),1)&lt;&gt;"","/",""))),IF(INDEX(Cadette11!$N:$N,MATCH($P21,Cadette11!$L:$L,0),1)&lt;&gt;"","X",IF(INDEX(Cadette11!$M:$M,MATCH($P21,Cadette11!$L:$L,0),1)&lt;&gt;"","/",""))),"")</f>
        <v/>
      </c>
      <c r="AB21" s="61" t="str">
        <f>IF($P21&lt;&gt;"",IF(ISERROR(MATCH($P21,Cadette12!$L:$L,0)),IF(ISERROR(MATCH($P21,Cadette12!$Q:$Q,0)),IF(ISERROR(MATCH($P21,Cadette12!$U:$U,0)),"",IF(INDEX(Cadette12!$W:$W,MATCH($P21,Cadette12!$U:$U,0),1)&lt;&gt;"","X",IF(INDEX(Cadette12!$V:$V,MATCH($P21,Cadette12!$U:$U,0),1)&lt;&gt;"","/",""))),IF(INDEX(Cadette12!$S:$S,MATCH($P21,Cadette12!$Q:$Q,0),1)&lt;&gt;"","X",IF(INDEX(Cadette12!$R:$R,MATCH($P21,Cadette12!$Q:$Q,0),1)&lt;&gt;"","/",""))),IF(INDEX(Cadette12!$N:$N,MATCH($P21,Cadette12!$L:$L,0),1)&lt;&gt;"","X",IF(INDEX(Cadette12!$M:$M,MATCH($P21,Cadette12!$L:$L,0),1)&lt;&gt;"","/",""))),"")</f>
        <v/>
      </c>
    </row>
    <row r="22" spans="1:28" x14ac:dyDescent="0.25">
      <c r="A22" s="43" t="s">
        <v>26</v>
      </c>
      <c r="B22" s="60" t="str">
        <f>IFERROR(IF(Cadette1!$I24="-","-",IF(Cadette1!$J24&lt;&gt;"","X",IF(AND(Cadette1!$I24&lt;&gt;"",Cadette1!$I24&lt;&gt;"-"),"/",""))),"")</f>
        <v/>
      </c>
      <c r="C22" s="58" t="str">
        <f>IFERROR(IF(Cadette2!$I24="-","-",IF(Cadette2!$J24&lt;&gt;"","X",IF(AND(Cadette2!$I24&lt;&gt;"",Cadette2!$I24&lt;&gt;"-"),"/",""))),"")</f>
        <v/>
      </c>
      <c r="D22" s="58" t="str">
        <f>IFERROR(IF(Cadette3!$I24="-","-",IF(Cadette3!$J24&lt;&gt;"","X",IF(AND(Cadette3!$I24&lt;&gt;"",Cadette3!$I24&lt;&gt;"-"),"/",""))),"")</f>
        <v/>
      </c>
      <c r="E22" s="61" t="str">
        <f>IFERROR(IF(Cadette4!$I24="-","-",IF(Cadette4!$J24&lt;&gt;"","X",IF(AND(Cadette4!$I24&lt;&gt;"",Cadette4!$I24&lt;&gt;"-"),"/",""))),"")</f>
        <v/>
      </c>
      <c r="F22" s="60" t="str">
        <f>IFERROR(IF(Cadette5!$I24="-","-",IF(Cadette5!$J24&lt;&gt;"","X",IF(AND(Cadette5!$I24&lt;&gt;"",Cadette5!$I24&lt;&gt;"-"),"/",""))),"")</f>
        <v/>
      </c>
      <c r="G22" s="58" t="str">
        <f>IFERROR(IF(Cadette6!$I24="-","-",IF(Cadette6!$J24&lt;&gt;"","X",IF(AND(Cadette6!$I24&lt;&gt;"",Cadette6!$I24&lt;&gt;"-"),"/",""))),"")</f>
        <v/>
      </c>
      <c r="H22" s="58" t="str">
        <f>IFERROR(IF(Cadette7!$I24="-","-",IF(Cadette7!$J24&lt;&gt;"","X",IF(AND(Cadette7!$I24&lt;&gt;"",Cadette7!$I24&lt;&gt;"-"),"/",""))),"")</f>
        <v/>
      </c>
      <c r="I22" s="61" t="str">
        <f>IFERROR(IF(Cadette8!$I24="-","-",IF(Cadette8!$J24&lt;&gt;"","X",IF(AND(Cadette8!$I24&lt;&gt;"",Cadette8!$I24&lt;&gt;"-"),"/",""))),"")</f>
        <v/>
      </c>
      <c r="J22" s="60" t="str">
        <f>IFERROR(IF(Cadette9!$I24="-","-",IF(Cadette9!$J24&lt;&gt;"","X",IF(AND(Cadette9!$I24&lt;&gt;"",Cadette9!$I24&lt;&gt;"-"),"/",""))),"")</f>
        <v/>
      </c>
      <c r="K22" s="58" t="str">
        <f>IFERROR(IF(Cadette10!$I24="-","-",IF(Cadette10!$J24&lt;&gt;"","X",IF(AND(Cadette10!$I24&lt;&gt;"",Cadette10!$I24&lt;&gt;"-"),"/",""))),"")</f>
        <v/>
      </c>
      <c r="L22" s="58" t="str">
        <f>IFERROR(IF(Cadette11!$I24="-","-",IF(Cadette11!$J24&lt;&gt;"","X",IF(AND(Cadette11!$I24&lt;&gt;"",Cadette11!$I24&lt;&gt;"-"),"/",""))),"")</f>
        <v/>
      </c>
      <c r="M22" s="61" t="str">
        <f>IFERROR(IF(Cadette12!$I24="-","-",IF(Cadette12!$J24&lt;&gt;"","X",IF(AND(Cadette12!$I24&lt;&gt;"",Cadette12!$I24&lt;&gt;"-"),"/",""))),"")</f>
        <v/>
      </c>
      <c r="O22" s="108"/>
      <c r="P22" s="109"/>
      <c r="Q22" s="60" t="str">
        <f>IF($P22&lt;&gt;"",IF(ISERROR(MATCH($P22,Cadette1!$L:$L,0)),IF(ISERROR(MATCH($P22,Cadette1!$Q:$Q,0)),IF(ISERROR(MATCH($P22,Cadette1!$U:$U,0)),"",IF(INDEX(Cadette1!$W:$W,MATCH($P22,Cadette1!$U:$U,0),1)&lt;&gt;"","X",IF(INDEX(Cadette1!$V:$V,MATCH($P22,Cadette1!$U:$U,0),1)&lt;&gt;"","/",""))),IF(INDEX(Cadette1!$S:$S,MATCH($P22,Cadette1!$Q:$Q,0),1)&lt;&gt;"","X",IF(INDEX(Cadette1!$R:$R,MATCH($P22,Cadette1!$Q:$Q,0),1)&lt;&gt;"","/",""))),IF(INDEX(Cadette1!$N:$N,MATCH($P22,Cadette1!$L:$L,0),1)&lt;&gt;"","X",IF(INDEX(Cadette1!$M:$M,MATCH($P22,Cadette1!$L:$L,0),1)&lt;&gt;"","/",""))),"")</f>
        <v/>
      </c>
      <c r="R22" s="58" t="str">
        <f>IF($P22&lt;&gt;"",IF(ISERROR(MATCH($P22,Cadette2!$L:$L,0)),IF(ISERROR(MATCH($P22,Cadette2!$Q:$Q,0)),IF(ISERROR(MATCH($P22,Cadette2!$U:$U,0)),"",IF(INDEX(Cadette2!$W:$W,MATCH($P22,Cadette2!$U:$U,0),1)&lt;&gt;"","X",IF(INDEX(Cadette2!$V:$V,MATCH($P22,Cadette2!$U:$U,0),1)&lt;&gt;"","/",""))),IF(INDEX(Cadette2!$S:$S,MATCH($P22,Cadette2!$Q:$Q,0),1)&lt;&gt;"","X",IF(INDEX(Cadette2!$R:$R,MATCH($P22,Cadette2!$Q:$Q,0),1)&lt;&gt;"","/",""))),IF(INDEX(Cadette2!$N:$N,MATCH($P22,Cadette2!$L:$L,0),1)&lt;&gt;"","X",IF(INDEX(Cadette2!$M:$M,MATCH($P22,Cadette2!$L:$L,0),1)&lt;&gt;"","/",""))),"")</f>
        <v/>
      </c>
      <c r="S22" s="58" t="str">
        <f>IF($P22&lt;&gt;"",IF(ISERROR(MATCH($P22,Cadette3!$L:$L,0)),IF(ISERROR(MATCH($P22,Cadette3!$Q:$Q,0)),IF(ISERROR(MATCH($P22,Cadette3!$U:$U,0)),"",IF(INDEX(Cadette3!$W:$W,MATCH($P22,Cadette3!$U:$U,0),1)&lt;&gt;"","X",IF(INDEX(Cadette3!$V:$V,MATCH($P22,Cadette3!$U:$U,0),1)&lt;&gt;"","/",""))),IF(INDEX(Cadette3!$S:$S,MATCH($P22,Cadette3!$Q:$Q,0),1)&lt;&gt;"","X",IF(INDEX(Cadette3!$R:$R,MATCH($P22,Cadette3!$Q:$Q,0),1)&lt;&gt;"","/",""))),IF(INDEX(Cadette3!$N:$N,MATCH($P22,Cadette3!$L:$L,0),1)&lt;&gt;"","X",IF(INDEX(Cadette3!$M:$M,MATCH($P22,Cadette3!$L:$L,0),1)&lt;&gt;"","/",""))),"")</f>
        <v/>
      </c>
      <c r="T22" s="61" t="str">
        <f>IF($P22&lt;&gt;"",IF(ISERROR(MATCH($P22,Cadette4!$L:$L,0)),IF(ISERROR(MATCH($P22,Cadette4!$Q:$Q,0)),IF(ISERROR(MATCH($P22,Cadette4!$U:$U,0)),"",IF(INDEX(Cadette4!$W:$W,MATCH($P22,Cadette4!$U:$U,0),1)&lt;&gt;"","X",IF(INDEX(Cadette4!$V:$V,MATCH($P22,Cadette4!$U:$U,0),1)&lt;&gt;"","/",""))),IF(INDEX(Cadette4!$S:$S,MATCH($P22,Cadette4!$Q:$Q,0),1)&lt;&gt;"","X",IF(INDEX(Cadette4!$R:$R,MATCH($P22,Cadette4!$Q:$Q,0),1)&lt;&gt;"","/",""))),IF(INDEX(Cadette4!$N:$N,MATCH($P22,Cadette4!$L:$L,0),1)&lt;&gt;"","X",IF(INDEX(Cadette4!$M:$M,MATCH($P22,Cadette4!$L:$L,0),1)&lt;&gt;"","/",""))),"")</f>
        <v/>
      </c>
      <c r="U22" s="60" t="str">
        <f>IF($P22&lt;&gt;"",IF(ISERROR(MATCH($P22,Cadette5!$L:$L,0)),IF(ISERROR(MATCH($P22,Cadette5!$Q:$Q,0)),IF(ISERROR(MATCH($P22,Cadette5!$U:$U,0)),"",IF(INDEX(Cadette5!$W:$W,MATCH($P22,Cadette5!$U:$U,0),1)&lt;&gt;"","X",IF(INDEX(Cadette5!$V:$V,MATCH($P22,Cadette5!$U:$U,0),1)&lt;&gt;"","/",""))),IF(INDEX(Cadette5!$S:$S,MATCH($P22,Cadette5!$Q:$Q,0),1)&lt;&gt;"","X",IF(INDEX(Cadette5!$R:$R,MATCH($P22,Cadette5!$Q:$Q,0),1)&lt;&gt;"","/",""))),IF(INDEX(Cadette5!$N:$N,MATCH($P22,Cadette5!$L:$L,0),1)&lt;&gt;"","X",IF(INDEX(Cadette5!$M:$M,MATCH($P22,Cadette5!$L:$L,0),1)&lt;&gt;"","/",""))),"")</f>
        <v/>
      </c>
      <c r="V22" s="58" t="str">
        <f>IF($P22&lt;&gt;"",IF(ISERROR(MATCH($P22,Cadette6!$L:$L,0)),IF(ISERROR(MATCH($P22,Cadette6!$Q:$Q,0)),IF(ISERROR(MATCH($P22,Cadette6!$U:$U,0)),"",IF(INDEX(Cadette6!$W:$W,MATCH($P22,Cadette6!$U:$U,0),1)&lt;&gt;"","X",IF(INDEX(Cadette6!$V:$V,MATCH($P22,Cadette6!$U:$U,0),1)&lt;&gt;"","/",""))),IF(INDEX(Cadette6!$S:$S,MATCH($P22,Cadette6!$Q:$Q,0),1)&lt;&gt;"","X",IF(INDEX(Cadette6!$R:$R,MATCH($P22,Cadette6!$Q:$Q,0),1)&lt;&gt;"","/",""))),IF(INDEX(Cadette6!$N:$N,MATCH($P22,Cadette6!$L:$L,0),1)&lt;&gt;"","X",IF(INDEX(Cadette6!$M:$M,MATCH($P22,Cadette6!$L:$L,0),1)&lt;&gt;"","/",""))),"")</f>
        <v/>
      </c>
      <c r="W22" s="58" t="str">
        <f>IF($P22&lt;&gt;"",IF(ISERROR(MATCH($P22,Cadette7!$L:$L,0)),IF(ISERROR(MATCH($P22,Cadette7!$Q:$Q,0)),IF(ISERROR(MATCH($P22,Cadette7!$U:$U,0)),"",IF(INDEX(Cadette7!$W:$W,MATCH($P22,Cadette7!$U:$U,0),1)&lt;&gt;"","X",IF(INDEX(Cadette7!$V:$V,MATCH($P22,Cadette7!$U:$U,0),1)&lt;&gt;"","/",""))),IF(INDEX(Cadette7!$S:$S,MATCH($P22,Cadette7!$Q:$Q,0),1)&lt;&gt;"","X",IF(INDEX(Cadette7!$R:$R,MATCH($P22,Cadette7!$Q:$Q,0),1)&lt;&gt;"","/",""))),IF(INDEX(Cadette7!$N:$N,MATCH($P22,Cadette7!$L:$L,0),1)&lt;&gt;"","X",IF(INDEX(Cadette7!$M:$M,MATCH($P22,Cadette7!$L:$L,0),1)&lt;&gt;"","/",""))),"")</f>
        <v/>
      </c>
      <c r="X22" s="61" t="str">
        <f>IF($P22&lt;&gt;"",IF(ISERROR(MATCH($P22,Cadette8!$L:$L,0)),IF(ISERROR(MATCH($P22,Cadette8!$Q:$Q,0)),IF(ISERROR(MATCH($P22,Cadette8!$U:$U,0)),"",IF(INDEX(Cadette8!$W:$W,MATCH($P22,Cadette8!$U:$U,0),1)&lt;&gt;"","X",IF(INDEX(Cadette8!$V:$V,MATCH($P22,Cadette8!$U:$U,0),1)&lt;&gt;"","/",""))),IF(INDEX(Cadette8!$S:$S,MATCH($P22,Cadette8!$Q:$Q,0),1)&lt;&gt;"","X",IF(INDEX(Cadette8!$R:$R,MATCH($P22,Cadette8!$Q:$Q,0),1)&lt;&gt;"","/",""))),IF(INDEX(Cadette8!$N:$N,MATCH($P22,Cadette8!$L:$L,0),1)&lt;&gt;"","X",IF(INDEX(Cadette8!$M:$M,MATCH($P22,Cadette8!$L:$L,0),1)&lt;&gt;"","/",""))),"")</f>
        <v/>
      </c>
      <c r="Y22" s="82" t="str">
        <f>IF($P22&lt;&gt;"",IF(ISERROR(MATCH($P22,Cadette9!$L:$L,0)),IF(ISERROR(MATCH($P22,Cadette9!$Q:$Q,0)),IF(ISERROR(MATCH($P22,Cadette9!$U:$U,0)),"",IF(INDEX(Cadette9!$W:$W,MATCH($P22,Cadette9!$U:$U,0),1)&lt;&gt;"","X",IF(INDEX(Cadette9!$V:$V,MATCH($P22,Cadette9!$U:$U,0),1)&lt;&gt;"","/",""))),IF(INDEX(Cadette9!$S:$S,MATCH($P22,Cadette9!$Q:$Q,0),1)&lt;&gt;"","X",IF(INDEX(Cadette9!$R:$R,MATCH($P22,Cadette9!$Q:$Q,0),1)&lt;&gt;"","/",""))),IF(INDEX(Cadette9!$N:$N,MATCH($P22,Cadette9!$L:$L,0),1)&lt;&gt;"","X",IF(INDEX(Cadette9!$M:$M,MATCH($P22,Cadette9!$L:$L,0),1)&lt;&gt;"","/",""))),"")</f>
        <v/>
      </c>
      <c r="Z22" s="58" t="str">
        <f>IF($P22&lt;&gt;"",IF(ISERROR(MATCH($P22,Cadette10!$L:$L,0)),IF(ISERROR(MATCH($P22,Cadette10!$Q:$Q,0)),IF(ISERROR(MATCH($P22,Cadette10!$U:$U,0)),"",IF(INDEX(Cadette10!$W:$W,MATCH($P22,Cadette10!$U:$U,0),1)&lt;&gt;"","X",IF(INDEX(Cadette10!$V:$V,MATCH($P22,Cadette10!$U:$U,0),1)&lt;&gt;"","/",""))),IF(INDEX(Cadette10!$S:$S,MATCH($P22,Cadette10!$Q:$Q,0),1)&lt;&gt;"","X",IF(INDEX(Cadette10!$R:$R,MATCH($P22,Cadette10!$Q:$Q,0),1)&lt;&gt;"","/",""))),IF(INDEX(Cadette10!$N:$N,MATCH($P22,Cadette10!$L:$L,0),1)&lt;&gt;"","X",IF(INDEX(Cadette10!$M:$M,MATCH($P22,Cadette10!$L:$L,0),1)&lt;&gt;"","/",""))),"")</f>
        <v/>
      </c>
      <c r="AA22" s="58" t="str">
        <f>IF($P22&lt;&gt;"",IF(ISERROR(MATCH($P22,Cadette11!$L:$L,0)),IF(ISERROR(MATCH($P22,Cadette11!$Q:$Q,0)),IF(ISERROR(MATCH($P22,Cadette11!$U:$U,0)),"",IF(INDEX(Cadette11!$W:$W,MATCH($P22,Cadette11!$U:$U,0),1)&lt;&gt;"","X",IF(INDEX(Cadette11!$V:$V,MATCH($P22,Cadette11!$U:$U,0),1)&lt;&gt;"","/",""))),IF(INDEX(Cadette11!$S:$S,MATCH($P22,Cadette11!$Q:$Q,0),1)&lt;&gt;"","X",IF(INDEX(Cadette11!$R:$R,MATCH($P22,Cadette11!$Q:$Q,0),1)&lt;&gt;"","/",""))),IF(INDEX(Cadette11!$N:$N,MATCH($P22,Cadette11!$L:$L,0),1)&lt;&gt;"","X",IF(INDEX(Cadette11!$M:$M,MATCH($P22,Cadette11!$L:$L,0),1)&lt;&gt;"","/",""))),"")</f>
        <v/>
      </c>
      <c r="AB22" s="61" t="str">
        <f>IF($P22&lt;&gt;"",IF(ISERROR(MATCH($P22,Cadette12!$L:$L,0)),IF(ISERROR(MATCH($P22,Cadette12!$Q:$Q,0)),IF(ISERROR(MATCH($P22,Cadette12!$U:$U,0)),"",IF(INDEX(Cadette12!$W:$W,MATCH($P22,Cadette12!$U:$U,0),1)&lt;&gt;"","X",IF(INDEX(Cadette12!$V:$V,MATCH($P22,Cadette12!$U:$U,0),1)&lt;&gt;"","/",""))),IF(INDEX(Cadette12!$S:$S,MATCH($P22,Cadette12!$Q:$Q,0),1)&lt;&gt;"","X",IF(INDEX(Cadette12!$R:$R,MATCH($P22,Cadette12!$Q:$Q,0),1)&lt;&gt;"","/",""))),IF(INDEX(Cadette12!$N:$N,MATCH($P22,Cadette12!$L:$L,0),1)&lt;&gt;"","X",IF(INDEX(Cadette12!$M:$M,MATCH($P22,Cadette12!$L:$L,0),1)&lt;&gt;"","/",""))),"")</f>
        <v/>
      </c>
    </row>
    <row r="23" spans="1:28" x14ac:dyDescent="0.25">
      <c r="A23" s="42" t="s">
        <v>16</v>
      </c>
      <c r="B23" s="60" t="str">
        <f>IFERROR(IF(Cadette1!$I25="-","-",IF(Cadette1!$J25&lt;&gt;"","X",IF(AND(Cadette1!$I25&lt;&gt;"",Cadette1!$I25&lt;&gt;"-"),"/",""))),"")</f>
        <v/>
      </c>
      <c r="C23" s="58" t="str">
        <f>IFERROR(IF(Cadette2!$I25="-","-",IF(Cadette2!$J25&lt;&gt;"","X",IF(AND(Cadette2!$I25&lt;&gt;"",Cadette2!$I25&lt;&gt;"-"),"/",""))),"")</f>
        <v/>
      </c>
      <c r="D23" s="58" t="str">
        <f>IFERROR(IF(Cadette3!$I25="-","-",IF(Cadette3!$J25&lt;&gt;"","X",IF(AND(Cadette3!$I25&lt;&gt;"",Cadette3!$I25&lt;&gt;"-"),"/",""))),"")</f>
        <v/>
      </c>
      <c r="E23" s="61" t="str">
        <f>IFERROR(IF(Cadette4!$I25="-","-",IF(Cadette4!$J25&lt;&gt;"","X",IF(AND(Cadette4!$I25&lt;&gt;"",Cadette4!$I25&lt;&gt;"-"),"/",""))),"")</f>
        <v/>
      </c>
      <c r="F23" s="60" t="str">
        <f>IFERROR(IF(Cadette5!$I25="-","-",IF(Cadette5!$J25&lt;&gt;"","X",IF(AND(Cadette5!$I25&lt;&gt;"",Cadette5!$I25&lt;&gt;"-"),"/",""))),"")</f>
        <v/>
      </c>
      <c r="G23" s="58" t="str">
        <f>IFERROR(IF(Cadette6!$I25="-","-",IF(Cadette6!$J25&lt;&gt;"","X",IF(AND(Cadette6!$I25&lt;&gt;"",Cadette6!$I25&lt;&gt;"-"),"/",""))),"")</f>
        <v/>
      </c>
      <c r="H23" s="58" t="str">
        <f>IFERROR(IF(Cadette7!$I25="-","-",IF(Cadette7!$J25&lt;&gt;"","X",IF(AND(Cadette7!$I25&lt;&gt;"",Cadette7!$I25&lt;&gt;"-"),"/",""))),"")</f>
        <v/>
      </c>
      <c r="I23" s="61" t="str">
        <f>IFERROR(IF(Cadette8!$I25="-","-",IF(Cadette8!$J25&lt;&gt;"","X",IF(AND(Cadette8!$I25&lt;&gt;"",Cadette8!$I25&lt;&gt;"-"),"/",""))),"")</f>
        <v/>
      </c>
      <c r="J23" s="60" t="str">
        <f>IFERROR(IF(Cadette9!$I25="-","-",IF(Cadette9!$J25&lt;&gt;"","X",IF(AND(Cadette9!$I25&lt;&gt;"",Cadette9!$I25&lt;&gt;"-"),"/",""))),"")</f>
        <v/>
      </c>
      <c r="K23" s="58" t="str">
        <f>IFERROR(IF(Cadette10!$I25="-","-",IF(Cadette10!$J25&lt;&gt;"","X",IF(AND(Cadette10!$I25&lt;&gt;"",Cadette10!$I25&lt;&gt;"-"),"/",""))),"")</f>
        <v/>
      </c>
      <c r="L23" s="58" t="str">
        <f>IFERROR(IF(Cadette11!$I25="-","-",IF(Cadette11!$J25&lt;&gt;"","X",IF(AND(Cadette11!$I25&lt;&gt;"",Cadette11!$I25&lt;&gt;"-"),"/",""))),"")</f>
        <v/>
      </c>
      <c r="M23" s="61" t="str">
        <f>IFERROR(IF(Cadette12!$I25="-","-",IF(Cadette12!$J25&lt;&gt;"","X",IF(AND(Cadette12!$I25&lt;&gt;"",Cadette12!$I25&lt;&gt;"-"),"/",""))),"")</f>
        <v/>
      </c>
      <c r="O23" s="108"/>
      <c r="P23" s="109"/>
      <c r="Q23" s="60" t="str">
        <f>IF($P23&lt;&gt;"",IF(ISERROR(MATCH($P23,Cadette1!$L:$L,0)),IF(ISERROR(MATCH($P23,Cadette1!$Q:$Q,0)),IF(ISERROR(MATCH($P23,Cadette1!$U:$U,0)),"",IF(INDEX(Cadette1!$W:$W,MATCH($P23,Cadette1!$U:$U,0),1)&lt;&gt;"","X",IF(INDEX(Cadette1!$V:$V,MATCH($P23,Cadette1!$U:$U,0),1)&lt;&gt;"","/",""))),IF(INDEX(Cadette1!$S:$S,MATCH($P23,Cadette1!$Q:$Q,0),1)&lt;&gt;"","X",IF(INDEX(Cadette1!$R:$R,MATCH($P23,Cadette1!$Q:$Q,0),1)&lt;&gt;"","/",""))),IF(INDEX(Cadette1!$N:$N,MATCH($P23,Cadette1!$L:$L,0),1)&lt;&gt;"","X",IF(INDEX(Cadette1!$M:$M,MATCH($P23,Cadette1!$L:$L,0),1)&lt;&gt;"","/",""))),"")</f>
        <v/>
      </c>
      <c r="R23" s="58" t="str">
        <f>IF($P23&lt;&gt;"",IF(ISERROR(MATCH($P23,Cadette2!$L:$L,0)),IF(ISERROR(MATCH($P23,Cadette2!$Q:$Q,0)),IF(ISERROR(MATCH($P23,Cadette2!$U:$U,0)),"",IF(INDEX(Cadette2!$W:$W,MATCH($P23,Cadette2!$U:$U,0),1)&lt;&gt;"","X",IF(INDEX(Cadette2!$V:$V,MATCH($P23,Cadette2!$U:$U,0),1)&lt;&gt;"","/",""))),IF(INDEX(Cadette2!$S:$S,MATCH($P23,Cadette2!$Q:$Q,0),1)&lt;&gt;"","X",IF(INDEX(Cadette2!$R:$R,MATCH($P23,Cadette2!$Q:$Q,0),1)&lt;&gt;"","/",""))),IF(INDEX(Cadette2!$N:$N,MATCH($P23,Cadette2!$L:$L,0),1)&lt;&gt;"","X",IF(INDEX(Cadette2!$M:$M,MATCH($P23,Cadette2!$L:$L,0),1)&lt;&gt;"","/",""))),"")</f>
        <v/>
      </c>
      <c r="S23" s="58" t="str">
        <f>IF($P23&lt;&gt;"",IF(ISERROR(MATCH($P23,Cadette3!$L:$L,0)),IF(ISERROR(MATCH($P23,Cadette3!$Q:$Q,0)),IF(ISERROR(MATCH($P23,Cadette3!$U:$U,0)),"",IF(INDEX(Cadette3!$W:$W,MATCH($P23,Cadette3!$U:$U,0),1)&lt;&gt;"","X",IF(INDEX(Cadette3!$V:$V,MATCH($P23,Cadette3!$U:$U,0),1)&lt;&gt;"","/",""))),IF(INDEX(Cadette3!$S:$S,MATCH($P23,Cadette3!$Q:$Q,0),1)&lt;&gt;"","X",IF(INDEX(Cadette3!$R:$R,MATCH($P23,Cadette3!$Q:$Q,0),1)&lt;&gt;"","/",""))),IF(INDEX(Cadette3!$N:$N,MATCH($P23,Cadette3!$L:$L,0),1)&lt;&gt;"","X",IF(INDEX(Cadette3!$M:$M,MATCH($P23,Cadette3!$L:$L,0),1)&lt;&gt;"","/",""))),"")</f>
        <v/>
      </c>
      <c r="T23" s="61" t="str">
        <f>IF($P23&lt;&gt;"",IF(ISERROR(MATCH($P23,Cadette4!$L:$L,0)),IF(ISERROR(MATCH($P23,Cadette4!$Q:$Q,0)),IF(ISERROR(MATCH($P23,Cadette4!$U:$U,0)),"",IF(INDEX(Cadette4!$W:$W,MATCH($P23,Cadette4!$U:$U,0),1)&lt;&gt;"","X",IF(INDEX(Cadette4!$V:$V,MATCH($P23,Cadette4!$U:$U,0),1)&lt;&gt;"","/",""))),IF(INDEX(Cadette4!$S:$S,MATCH($P23,Cadette4!$Q:$Q,0),1)&lt;&gt;"","X",IF(INDEX(Cadette4!$R:$R,MATCH($P23,Cadette4!$Q:$Q,0),1)&lt;&gt;"","/",""))),IF(INDEX(Cadette4!$N:$N,MATCH($P23,Cadette4!$L:$L,0),1)&lt;&gt;"","X",IF(INDEX(Cadette4!$M:$M,MATCH($P23,Cadette4!$L:$L,0),1)&lt;&gt;"","/",""))),"")</f>
        <v/>
      </c>
      <c r="U23" s="60" t="str">
        <f>IF($P23&lt;&gt;"",IF(ISERROR(MATCH($P23,Cadette5!$L:$L,0)),IF(ISERROR(MATCH($P23,Cadette5!$Q:$Q,0)),IF(ISERROR(MATCH($P23,Cadette5!$U:$U,0)),"",IF(INDEX(Cadette5!$W:$W,MATCH($P23,Cadette5!$U:$U,0),1)&lt;&gt;"","X",IF(INDEX(Cadette5!$V:$V,MATCH($P23,Cadette5!$U:$U,0),1)&lt;&gt;"","/",""))),IF(INDEX(Cadette5!$S:$S,MATCH($P23,Cadette5!$Q:$Q,0),1)&lt;&gt;"","X",IF(INDEX(Cadette5!$R:$R,MATCH($P23,Cadette5!$Q:$Q,0),1)&lt;&gt;"","/",""))),IF(INDEX(Cadette5!$N:$N,MATCH($P23,Cadette5!$L:$L,0),1)&lt;&gt;"","X",IF(INDEX(Cadette5!$M:$M,MATCH($P23,Cadette5!$L:$L,0),1)&lt;&gt;"","/",""))),"")</f>
        <v/>
      </c>
      <c r="V23" s="58" t="str">
        <f>IF($P23&lt;&gt;"",IF(ISERROR(MATCH($P23,Cadette6!$L:$L,0)),IF(ISERROR(MATCH($P23,Cadette6!$Q:$Q,0)),IF(ISERROR(MATCH($P23,Cadette6!$U:$U,0)),"",IF(INDEX(Cadette6!$W:$W,MATCH($P23,Cadette6!$U:$U,0),1)&lt;&gt;"","X",IF(INDEX(Cadette6!$V:$V,MATCH($P23,Cadette6!$U:$U,0),1)&lt;&gt;"","/",""))),IF(INDEX(Cadette6!$S:$S,MATCH($P23,Cadette6!$Q:$Q,0),1)&lt;&gt;"","X",IF(INDEX(Cadette6!$R:$R,MATCH($P23,Cadette6!$Q:$Q,0),1)&lt;&gt;"","/",""))),IF(INDEX(Cadette6!$N:$N,MATCH($P23,Cadette6!$L:$L,0),1)&lt;&gt;"","X",IF(INDEX(Cadette6!$M:$M,MATCH($P23,Cadette6!$L:$L,0),1)&lt;&gt;"","/",""))),"")</f>
        <v/>
      </c>
      <c r="W23" s="58" t="str">
        <f>IF($P23&lt;&gt;"",IF(ISERROR(MATCH($P23,Cadette7!$L:$L,0)),IF(ISERROR(MATCH($P23,Cadette7!$Q:$Q,0)),IF(ISERROR(MATCH($P23,Cadette7!$U:$U,0)),"",IF(INDEX(Cadette7!$W:$W,MATCH($P23,Cadette7!$U:$U,0),1)&lt;&gt;"","X",IF(INDEX(Cadette7!$V:$V,MATCH($P23,Cadette7!$U:$U,0),1)&lt;&gt;"","/",""))),IF(INDEX(Cadette7!$S:$S,MATCH($P23,Cadette7!$Q:$Q,0),1)&lt;&gt;"","X",IF(INDEX(Cadette7!$R:$R,MATCH($P23,Cadette7!$Q:$Q,0),1)&lt;&gt;"","/",""))),IF(INDEX(Cadette7!$N:$N,MATCH($P23,Cadette7!$L:$L,0),1)&lt;&gt;"","X",IF(INDEX(Cadette7!$M:$M,MATCH($P23,Cadette7!$L:$L,0),1)&lt;&gt;"","/",""))),"")</f>
        <v/>
      </c>
      <c r="X23" s="61" t="str">
        <f>IF($P23&lt;&gt;"",IF(ISERROR(MATCH($P23,Cadette8!$L:$L,0)),IF(ISERROR(MATCH($P23,Cadette8!$Q:$Q,0)),IF(ISERROR(MATCH($P23,Cadette8!$U:$U,0)),"",IF(INDEX(Cadette8!$W:$W,MATCH($P23,Cadette8!$U:$U,0),1)&lt;&gt;"","X",IF(INDEX(Cadette8!$V:$V,MATCH($P23,Cadette8!$U:$U,0),1)&lt;&gt;"","/",""))),IF(INDEX(Cadette8!$S:$S,MATCH($P23,Cadette8!$Q:$Q,0),1)&lt;&gt;"","X",IF(INDEX(Cadette8!$R:$R,MATCH($P23,Cadette8!$Q:$Q,0),1)&lt;&gt;"","/",""))),IF(INDEX(Cadette8!$N:$N,MATCH($P23,Cadette8!$L:$L,0),1)&lt;&gt;"","X",IF(INDEX(Cadette8!$M:$M,MATCH($P23,Cadette8!$L:$L,0),1)&lt;&gt;"","/",""))),"")</f>
        <v/>
      </c>
      <c r="Y23" s="82" t="str">
        <f>IF($P23&lt;&gt;"",IF(ISERROR(MATCH($P23,Cadette9!$L:$L,0)),IF(ISERROR(MATCH($P23,Cadette9!$Q:$Q,0)),IF(ISERROR(MATCH($P23,Cadette9!$U:$U,0)),"",IF(INDEX(Cadette9!$W:$W,MATCH($P23,Cadette9!$U:$U,0),1)&lt;&gt;"","X",IF(INDEX(Cadette9!$V:$V,MATCH($P23,Cadette9!$U:$U,0),1)&lt;&gt;"","/",""))),IF(INDEX(Cadette9!$S:$S,MATCH($P23,Cadette9!$Q:$Q,0),1)&lt;&gt;"","X",IF(INDEX(Cadette9!$R:$R,MATCH($P23,Cadette9!$Q:$Q,0),1)&lt;&gt;"","/",""))),IF(INDEX(Cadette9!$N:$N,MATCH($P23,Cadette9!$L:$L,0),1)&lt;&gt;"","X",IF(INDEX(Cadette9!$M:$M,MATCH($P23,Cadette9!$L:$L,0),1)&lt;&gt;"","/",""))),"")</f>
        <v/>
      </c>
      <c r="Z23" s="58" t="str">
        <f>IF($P23&lt;&gt;"",IF(ISERROR(MATCH($P23,Cadette10!$L:$L,0)),IF(ISERROR(MATCH($P23,Cadette10!$Q:$Q,0)),IF(ISERROR(MATCH($P23,Cadette10!$U:$U,0)),"",IF(INDEX(Cadette10!$W:$W,MATCH($P23,Cadette10!$U:$U,0),1)&lt;&gt;"","X",IF(INDEX(Cadette10!$V:$V,MATCH($P23,Cadette10!$U:$U,0),1)&lt;&gt;"","/",""))),IF(INDEX(Cadette10!$S:$S,MATCH($P23,Cadette10!$Q:$Q,0),1)&lt;&gt;"","X",IF(INDEX(Cadette10!$R:$R,MATCH($P23,Cadette10!$Q:$Q,0),1)&lt;&gt;"","/",""))),IF(INDEX(Cadette10!$N:$N,MATCH($P23,Cadette10!$L:$L,0),1)&lt;&gt;"","X",IF(INDEX(Cadette10!$M:$M,MATCH($P23,Cadette10!$L:$L,0),1)&lt;&gt;"","/",""))),"")</f>
        <v/>
      </c>
      <c r="AA23" s="58" t="str">
        <f>IF($P23&lt;&gt;"",IF(ISERROR(MATCH($P23,Cadette11!$L:$L,0)),IF(ISERROR(MATCH($P23,Cadette11!$Q:$Q,0)),IF(ISERROR(MATCH($P23,Cadette11!$U:$U,0)),"",IF(INDEX(Cadette11!$W:$W,MATCH($P23,Cadette11!$U:$U,0),1)&lt;&gt;"","X",IF(INDEX(Cadette11!$V:$V,MATCH($P23,Cadette11!$U:$U,0),1)&lt;&gt;"","/",""))),IF(INDEX(Cadette11!$S:$S,MATCH($P23,Cadette11!$Q:$Q,0),1)&lt;&gt;"","X",IF(INDEX(Cadette11!$R:$R,MATCH($P23,Cadette11!$Q:$Q,0),1)&lt;&gt;"","/",""))),IF(INDEX(Cadette11!$N:$N,MATCH($P23,Cadette11!$L:$L,0),1)&lt;&gt;"","X",IF(INDEX(Cadette11!$M:$M,MATCH($P23,Cadette11!$L:$L,0),1)&lt;&gt;"","/",""))),"")</f>
        <v/>
      </c>
      <c r="AB23" s="61" t="str">
        <f>IF($P23&lt;&gt;"",IF(ISERROR(MATCH($P23,Cadette12!$L:$L,0)),IF(ISERROR(MATCH($P23,Cadette12!$Q:$Q,0)),IF(ISERROR(MATCH($P23,Cadette12!$U:$U,0)),"",IF(INDEX(Cadette12!$W:$W,MATCH($P23,Cadette12!$U:$U,0),1)&lt;&gt;"","X",IF(INDEX(Cadette12!$V:$V,MATCH($P23,Cadette12!$U:$U,0),1)&lt;&gt;"","/",""))),IF(INDEX(Cadette12!$S:$S,MATCH($P23,Cadette12!$Q:$Q,0),1)&lt;&gt;"","X",IF(INDEX(Cadette12!$R:$R,MATCH($P23,Cadette12!$Q:$Q,0),1)&lt;&gt;"","/",""))),IF(INDEX(Cadette12!$N:$N,MATCH($P23,Cadette12!$L:$L,0),1)&lt;&gt;"","X",IF(INDEX(Cadette12!$M:$M,MATCH($P23,Cadette12!$L:$L,0),1)&lt;&gt;"","/",""))),"")</f>
        <v/>
      </c>
    </row>
    <row r="24" spans="1:28" ht="15.75" thickBot="1" x14ac:dyDescent="0.3">
      <c r="A24" s="47" t="s">
        <v>21</v>
      </c>
      <c r="B24" s="87" t="str">
        <f>IFERROR(IF(Cadette1!$I26="-","-",IF(Cadette1!$J26&lt;&gt;"","X",IF(AND(Cadette1!$I26&lt;&gt;"",Cadette1!$I26&lt;&gt;"-"),"/",""))),"")</f>
        <v/>
      </c>
      <c r="C24" s="88" t="str">
        <f>IFERROR(IF(Cadette2!$I26="-","-",IF(Cadette2!$J26&lt;&gt;"","X",IF(AND(Cadette2!$I26&lt;&gt;"",Cadette2!$I26&lt;&gt;"-"),"/",""))),"")</f>
        <v/>
      </c>
      <c r="D24" s="88" t="str">
        <f>IFERROR(IF(Cadette3!$I26="-","-",IF(Cadette3!$J26&lt;&gt;"","X",IF(AND(Cadette3!$I26&lt;&gt;"",Cadette3!$I26&lt;&gt;"-"),"/",""))),"")</f>
        <v/>
      </c>
      <c r="E24" s="89" t="str">
        <f>IFERROR(IF(Cadette4!$I26="-","-",IF(Cadette4!$J26&lt;&gt;"","X",IF(AND(Cadette4!$I26&lt;&gt;"",Cadette4!$I26&lt;&gt;"-"),"/",""))),"")</f>
        <v/>
      </c>
      <c r="F24" s="87" t="str">
        <f>IFERROR(IF(Cadette5!$I26="-","-",IF(Cadette5!$J26&lt;&gt;"","X",IF(AND(Cadette5!$I26&lt;&gt;"",Cadette5!$I26&lt;&gt;"-"),"/",""))),"")</f>
        <v/>
      </c>
      <c r="G24" s="88" t="str">
        <f>IFERROR(IF(Cadette6!$I26="-","-",IF(Cadette6!$J26&lt;&gt;"","X",IF(AND(Cadette6!$I26&lt;&gt;"",Cadette6!$I26&lt;&gt;"-"),"/",""))),"")</f>
        <v/>
      </c>
      <c r="H24" s="88" t="str">
        <f>IFERROR(IF(Cadette7!$I26="-","-",IF(Cadette7!$J26&lt;&gt;"","X",IF(AND(Cadette7!$I26&lt;&gt;"",Cadette7!$I26&lt;&gt;"-"),"/",""))),"")</f>
        <v/>
      </c>
      <c r="I24" s="89" t="str">
        <f>IFERROR(IF(Cadette8!$I26="-","-",IF(Cadette8!$J26&lt;&gt;"","X",IF(AND(Cadette8!$I26&lt;&gt;"",Cadette8!$I26&lt;&gt;"-"),"/",""))),"")</f>
        <v/>
      </c>
      <c r="J24" s="87" t="str">
        <f>IFERROR(IF(Cadette9!$I26="-","-",IF(Cadette9!$J26&lt;&gt;"","X",IF(AND(Cadette9!$I26&lt;&gt;"",Cadette9!$I26&lt;&gt;"-"),"/",""))),"")</f>
        <v/>
      </c>
      <c r="K24" s="88" t="str">
        <f>IFERROR(IF(Cadette10!$I26="-","-",IF(Cadette10!$J26&lt;&gt;"","X",IF(AND(Cadette10!$I26&lt;&gt;"",Cadette10!$I26&lt;&gt;"-"),"/",""))),"")</f>
        <v/>
      </c>
      <c r="L24" s="88" t="str">
        <f>IFERROR(IF(Cadette11!$I26="-","-",IF(Cadette11!$J26&lt;&gt;"","X",IF(AND(Cadette11!$I26&lt;&gt;"",Cadette11!$I26&lt;&gt;"-"),"/",""))),"")</f>
        <v/>
      </c>
      <c r="M24" s="89" t="str">
        <f>IFERROR(IF(Cadette12!$I26="-","-",IF(Cadette12!$J26&lt;&gt;"","X",IF(AND(Cadette12!$I26&lt;&gt;"",Cadette12!$I26&lt;&gt;"-"),"/",""))),"")</f>
        <v/>
      </c>
      <c r="O24" s="108"/>
      <c r="P24" s="109"/>
      <c r="Q24" s="60" t="str">
        <f>IF($P24&lt;&gt;"",IF(ISERROR(MATCH($P24,Cadette1!$L:$L,0)),IF(ISERROR(MATCH($P24,Cadette1!$Q:$Q,0)),IF(ISERROR(MATCH($P24,Cadette1!$U:$U,0)),"",IF(INDEX(Cadette1!$W:$W,MATCH($P24,Cadette1!$U:$U,0),1)&lt;&gt;"","X",IF(INDEX(Cadette1!$V:$V,MATCH($P24,Cadette1!$U:$U,0),1)&lt;&gt;"","/",""))),IF(INDEX(Cadette1!$S:$S,MATCH($P24,Cadette1!$Q:$Q,0),1)&lt;&gt;"","X",IF(INDEX(Cadette1!$R:$R,MATCH($P24,Cadette1!$Q:$Q,0),1)&lt;&gt;"","/",""))),IF(INDEX(Cadette1!$N:$N,MATCH($P24,Cadette1!$L:$L,0),1)&lt;&gt;"","X",IF(INDEX(Cadette1!$M:$M,MATCH($P24,Cadette1!$L:$L,0),1)&lt;&gt;"","/",""))),"")</f>
        <v/>
      </c>
      <c r="R24" s="58" t="str">
        <f>IF($P24&lt;&gt;"",IF(ISERROR(MATCH($P24,Cadette2!$L:$L,0)),IF(ISERROR(MATCH($P24,Cadette2!$Q:$Q,0)),IF(ISERROR(MATCH($P24,Cadette2!$U:$U,0)),"",IF(INDEX(Cadette2!$W:$W,MATCH($P24,Cadette2!$U:$U,0),1)&lt;&gt;"","X",IF(INDEX(Cadette2!$V:$V,MATCH($P24,Cadette2!$U:$U,0),1)&lt;&gt;"","/",""))),IF(INDEX(Cadette2!$S:$S,MATCH($P24,Cadette2!$Q:$Q,0),1)&lt;&gt;"","X",IF(INDEX(Cadette2!$R:$R,MATCH($P24,Cadette2!$Q:$Q,0),1)&lt;&gt;"","/",""))),IF(INDEX(Cadette2!$N:$N,MATCH($P24,Cadette2!$L:$L,0),1)&lt;&gt;"","X",IF(INDEX(Cadette2!$M:$M,MATCH($P24,Cadette2!$L:$L,0),1)&lt;&gt;"","/",""))),"")</f>
        <v/>
      </c>
      <c r="S24" s="58" t="str">
        <f>IF($P24&lt;&gt;"",IF(ISERROR(MATCH($P24,Cadette3!$L:$L,0)),IF(ISERROR(MATCH($P24,Cadette3!$Q:$Q,0)),IF(ISERROR(MATCH($P24,Cadette3!$U:$U,0)),"",IF(INDEX(Cadette3!$W:$W,MATCH($P24,Cadette3!$U:$U,0),1)&lt;&gt;"","X",IF(INDEX(Cadette3!$V:$V,MATCH($P24,Cadette3!$U:$U,0),1)&lt;&gt;"","/",""))),IF(INDEX(Cadette3!$S:$S,MATCH($P24,Cadette3!$Q:$Q,0),1)&lt;&gt;"","X",IF(INDEX(Cadette3!$R:$R,MATCH($P24,Cadette3!$Q:$Q,0),1)&lt;&gt;"","/",""))),IF(INDEX(Cadette3!$N:$N,MATCH($P24,Cadette3!$L:$L,0),1)&lt;&gt;"","X",IF(INDEX(Cadette3!$M:$M,MATCH($P24,Cadette3!$L:$L,0),1)&lt;&gt;"","/",""))),"")</f>
        <v/>
      </c>
      <c r="T24" s="61" t="str">
        <f>IF($P24&lt;&gt;"",IF(ISERROR(MATCH($P24,Cadette4!$L:$L,0)),IF(ISERROR(MATCH($P24,Cadette4!$Q:$Q,0)),IF(ISERROR(MATCH($P24,Cadette4!$U:$U,0)),"",IF(INDEX(Cadette4!$W:$W,MATCH($P24,Cadette4!$U:$U,0),1)&lt;&gt;"","X",IF(INDEX(Cadette4!$V:$V,MATCH($P24,Cadette4!$U:$U,0),1)&lt;&gt;"","/",""))),IF(INDEX(Cadette4!$S:$S,MATCH($P24,Cadette4!$Q:$Q,0),1)&lt;&gt;"","X",IF(INDEX(Cadette4!$R:$R,MATCH($P24,Cadette4!$Q:$Q,0),1)&lt;&gt;"","/",""))),IF(INDEX(Cadette4!$N:$N,MATCH($P24,Cadette4!$L:$L,0),1)&lt;&gt;"","X",IF(INDEX(Cadette4!$M:$M,MATCH($P24,Cadette4!$L:$L,0),1)&lt;&gt;"","/",""))),"")</f>
        <v/>
      </c>
      <c r="U24" s="60" t="str">
        <f>IF($P24&lt;&gt;"",IF(ISERROR(MATCH($P24,Cadette5!$L:$L,0)),IF(ISERROR(MATCH($P24,Cadette5!$Q:$Q,0)),IF(ISERROR(MATCH($P24,Cadette5!$U:$U,0)),"",IF(INDEX(Cadette5!$W:$W,MATCH($P24,Cadette5!$U:$U,0),1)&lt;&gt;"","X",IF(INDEX(Cadette5!$V:$V,MATCH($P24,Cadette5!$U:$U,0),1)&lt;&gt;"","/",""))),IF(INDEX(Cadette5!$S:$S,MATCH($P24,Cadette5!$Q:$Q,0),1)&lt;&gt;"","X",IF(INDEX(Cadette5!$R:$R,MATCH($P24,Cadette5!$Q:$Q,0),1)&lt;&gt;"","/",""))),IF(INDEX(Cadette5!$N:$N,MATCH($P24,Cadette5!$L:$L,0),1)&lt;&gt;"","X",IF(INDEX(Cadette5!$M:$M,MATCH($P24,Cadette5!$L:$L,0),1)&lt;&gt;"","/",""))),"")</f>
        <v/>
      </c>
      <c r="V24" s="58" t="str">
        <f>IF($P24&lt;&gt;"",IF(ISERROR(MATCH($P24,Cadette6!$L:$L,0)),IF(ISERROR(MATCH($P24,Cadette6!$Q:$Q,0)),IF(ISERROR(MATCH($P24,Cadette6!$U:$U,0)),"",IF(INDEX(Cadette6!$W:$W,MATCH($P24,Cadette6!$U:$U,0),1)&lt;&gt;"","X",IF(INDEX(Cadette6!$V:$V,MATCH($P24,Cadette6!$U:$U,0),1)&lt;&gt;"","/",""))),IF(INDEX(Cadette6!$S:$S,MATCH($P24,Cadette6!$Q:$Q,0),1)&lt;&gt;"","X",IF(INDEX(Cadette6!$R:$R,MATCH($P24,Cadette6!$Q:$Q,0),1)&lt;&gt;"","/",""))),IF(INDEX(Cadette6!$N:$N,MATCH($P24,Cadette6!$L:$L,0),1)&lt;&gt;"","X",IF(INDEX(Cadette6!$M:$M,MATCH($P24,Cadette6!$L:$L,0),1)&lt;&gt;"","/",""))),"")</f>
        <v/>
      </c>
      <c r="W24" s="58" t="str">
        <f>IF($P24&lt;&gt;"",IF(ISERROR(MATCH($P24,Cadette7!$L:$L,0)),IF(ISERROR(MATCH($P24,Cadette7!$Q:$Q,0)),IF(ISERROR(MATCH($P24,Cadette7!$U:$U,0)),"",IF(INDEX(Cadette7!$W:$W,MATCH($P24,Cadette7!$U:$U,0),1)&lt;&gt;"","X",IF(INDEX(Cadette7!$V:$V,MATCH($P24,Cadette7!$U:$U,0),1)&lt;&gt;"","/",""))),IF(INDEX(Cadette7!$S:$S,MATCH($P24,Cadette7!$Q:$Q,0),1)&lt;&gt;"","X",IF(INDEX(Cadette7!$R:$R,MATCH($P24,Cadette7!$Q:$Q,0),1)&lt;&gt;"","/",""))),IF(INDEX(Cadette7!$N:$N,MATCH($P24,Cadette7!$L:$L,0),1)&lt;&gt;"","X",IF(INDEX(Cadette7!$M:$M,MATCH($P24,Cadette7!$L:$L,0),1)&lt;&gt;"","/",""))),"")</f>
        <v/>
      </c>
      <c r="X24" s="61" t="str">
        <f>IF($P24&lt;&gt;"",IF(ISERROR(MATCH($P24,Cadette8!$L:$L,0)),IF(ISERROR(MATCH($P24,Cadette8!$Q:$Q,0)),IF(ISERROR(MATCH($P24,Cadette8!$U:$U,0)),"",IF(INDEX(Cadette8!$W:$W,MATCH($P24,Cadette8!$U:$U,0),1)&lt;&gt;"","X",IF(INDEX(Cadette8!$V:$V,MATCH($P24,Cadette8!$U:$U,0),1)&lt;&gt;"","/",""))),IF(INDEX(Cadette8!$S:$S,MATCH($P24,Cadette8!$Q:$Q,0),1)&lt;&gt;"","X",IF(INDEX(Cadette8!$R:$R,MATCH($P24,Cadette8!$Q:$Q,0),1)&lt;&gt;"","/",""))),IF(INDEX(Cadette8!$N:$N,MATCH($P24,Cadette8!$L:$L,0),1)&lt;&gt;"","X",IF(INDEX(Cadette8!$M:$M,MATCH($P24,Cadette8!$L:$L,0),1)&lt;&gt;"","/",""))),"")</f>
        <v/>
      </c>
      <c r="Y24" s="82" t="str">
        <f>IF($P24&lt;&gt;"",IF(ISERROR(MATCH($P24,Cadette9!$L:$L,0)),IF(ISERROR(MATCH($P24,Cadette9!$Q:$Q,0)),IF(ISERROR(MATCH($P24,Cadette9!$U:$U,0)),"",IF(INDEX(Cadette9!$W:$W,MATCH($P24,Cadette9!$U:$U,0),1)&lt;&gt;"","X",IF(INDEX(Cadette9!$V:$V,MATCH($P24,Cadette9!$U:$U,0),1)&lt;&gt;"","/",""))),IF(INDEX(Cadette9!$S:$S,MATCH($P24,Cadette9!$Q:$Q,0),1)&lt;&gt;"","X",IF(INDEX(Cadette9!$R:$R,MATCH($P24,Cadette9!$Q:$Q,0),1)&lt;&gt;"","/",""))),IF(INDEX(Cadette9!$N:$N,MATCH($P24,Cadette9!$L:$L,0),1)&lt;&gt;"","X",IF(INDEX(Cadette9!$M:$M,MATCH($P24,Cadette9!$L:$L,0),1)&lt;&gt;"","/",""))),"")</f>
        <v/>
      </c>
      <c r="Z24" s="58" t="str">
        <f>IF($P24&lt;&gt;"",IF(ISERROR(MATCH($P24,Cadette10!$L:$L,0)),IF(ISERROR(MATCH($P24,Cadette10!$Q:$Q,0)),IF(ISERROR(MATCH($P24,Cadette10!$U:$U,0)),"",IF(INDEX(Cadette10!$W:$W,MATCH($P24,Cadette10!$U:$U,0),1)&lt;&gt;"","X",IF(INDEX(Cadette10!$V:$V,MATCH($P24,Cadette10!$U:$U,0),1)&lt;&gt;"","/",""))),IF(INDEX(Cadette10!$S:$S,MATCH($P24,Cadette10!$Q:$Q,0),1)&lt;&gt;"","X",IF(INDEX(Cadette10!$R:$R,MATCH($P24,Cadette10!$Q:$Q,0),1)&lt;&gt;"","/",""))),IF(INDEX(Cadette10!$N:$N,MATCH($P24,Cadette10!$L:$L,0),1)&lt;&gt;"","X",IF(INDEX(Cadette10!$M:$M,MATCH($P24,Cadette10!$L:$L,0),1)&lt;&gt;"","/",""))),"")</f>
        <v/>
      </c>
      <c r="AA24" s="58" t="str">
        <f>IF($P24&lt;&gt;"",IF(ISERROR(MATCH($P24,Cadette11!$L:$L,0)),IF(ISERROR(MATCH($P24,Cadette11!$Q:$Q,0)),IF(ISERROR(MATCH($P24,Cadette11!$U:$U,0)),"",IF(INDEX(Cadette11!$W:$W,MATCH($P24,Cadette11!$U:$U,0),1)&lt;&gt;"","X",IF(INDEX(Cadette11!$V:$V,MATCH($P24,Cadette11!$U:$U,0),1)&lt;&gt;"","/",""))),IF(INDEX(Cadette11!$S:$S,MATCH($P24,Cadette11!$Q:$Q,0),1)&lt;&gt;"","X",IF(INDEX(Cadette11!$R:$R,MATCH($P24,Cadette11!$Q:$Q,0),1)&lt;&gt;"","/",""))),IF(INDEX(Cadette11!$N:$N,MATCH($P24,Cadette11!$L:$L,0),1)&lt;&gt;"","X",IF(INDEX(Cadette11!$M:$M,MATCH($P24,Cadette11!$L:$L,0),1)&lt;&gt;"","/",""))),"")</f>
        <v/>
      </c>
      <c r="AB24" s="61" t="str">
        <f>IF($P24&lt;&gt;"",IF(ISERROR(MATCH($P24,Cadette12!$L:$L,0)),IF(ISERROR(MATCH($P24,Cadette12!$Q:$Q,0)),IF(ISERROR(MATCH($P24,Cadette12!$U:$U,0)),"",IF(INDEX(Cadette12!$W:$W,MATCH($P24,Cadette12!$U:$U,0),1)&lt;&gt;"","X",IF(INDEX(Cadette12!$V:$V,MATCH($P24,Cadette12!$U:$U,0),1)&lt;&gt;"","/",""))),IF(INDEX(Cadette12!$S:$S,MATCH($P24,Cadette12!$Q:$Q,0),1)&lt;&gt;"","X",IF(INDEX(Cadette12!$R:$R,MATCH($P24,Cadette12!$Q:$Q,0),1)&lt;&gt;"","/",""))),IF(INDEX(Cadette12!$N:$N,MATCH($P24,Cadette12!$L:$L,0),1)&lt;&gt;"","X",IF(INDEX(Cadette12!$M:$M,MATCH($P24,Cadette12!$L:$L,0),1)&lt;&gt;"","/",""))),"")</f>
        <v/>
      </c>
    </row>
    <row r="25" spans="1:28" x14ac:dyDescent="0.25">
      <c r="A25" s="42" t="s">
        <v>153</v>
      </c>
      <c r="B25" s="65" t="str">
        <f>IFERROR(IF(Cadette1!$I27="-","-",IF(Cadette1!$J27&lt;&gt;"","X",IF(AND(Cadette1!$I27&lt;&gt;"",Cadette1!$I27&lt;&gt;"-"),"/",""))),"")</f>
        <v/>
      </c>
      <c r="C25" s="66" t="str">
        <f>IFERROR(IF(Cadette2!$I27="-","-",IF(Cadette2!$J27&lt;&gt;"","X",IF(AND(Cadette2!$I27&lt;&gt;"",Cadette2!$I27&lt;&gt;"-"),"/",""))),"")</f>
        <v/>
      </c>
      <c r="D25" s="66" t="str">
        <f>IFERROR(IF(Cadette3!$I27="-","-",IF(Cadette3!$J27&lt;&gt;"","X",IF(AND(Cadette3!$I27&lt;&gt;"",Cadette3!$I27&lt;&gt;"-"),"/",""))),"")</f>
        <v/>
      </c>
      <c r="E25" s="67" t="str">
        <f>IFERROR(IF(Cadette4!$I27="-","-",IF(Cadette4!$J27&lt;&gt;"","X",IF(AND(Cadette4!$I27&lt;&gt;"",Cadette4!$I27&lt;&gt;"-"),"/",""))),"")</f>
        <v/>
      </c>
      <c r="F25" s="65" t="str">
        <f>IFERROR(IF(Cadette5!$I27="-","-",IF(Cadette5!$J27&lt;&gt;"","X",IF(AND(Cadette5!$I27&lt;&gt;"",Cadette5!$I27&lt;&gt;"-"),"/",""))),"")</f>
        <v/>
      </c>
      <c r="G25" s="66" t="str">
        <f>IFERROR(IF(Cadette6!$I27="-","-",IF(Cadette6!$J27&lt;&gt;"","X",IF(AND(Cadette6!$I27&lt;&gt;"",Cadette6!$I27&lt;&gt;"-"),"/",""))),"")</f>
        <v/>
      </c>
      <c r="H25" s="66" t="str">
        <f>IFERROR(IF(Cadette7!$I27="-","-",IF(Cadette7!$J27&lt;&gt;"","X",IF(AND(Cadette7!$I27&lt;&gt;"",Cadette7!$I27&lt;&gt;"-"),"/",""))),"")</f>
        <v/>
      </c>
      <c r="I25" s="67" t="str">
        <f>IFERROR(IF(Cadette8!$I27="-","-",IF(Cadette8!$J27&lt;&gt;"","X",IF(AND(Cadette8!$I27&lt;&gt;"",Cadette8!$I27&lt;&gt;"-"),"/",""))),"")</f>
        <v/>
      </c>
      <c r="J25" s="65" t="str">
        <f>IFERROR(IF(Cadette9!$I27="-","-",IF(Cadette9!$J27&lt;&gt;"","X",IF(AND(Cadette9!$I27&lt;&gt;"",Cadette9!$I27&lt;&gt;"-"),"/",""))),"")</f>
        <v/>
      </c>
      <c r="K25" s="66" t="str">
        <f>IFERROR(IF(Cadette10!$I27="-","-",IF(Cadette10!$J27&lt;&gt;"","X",IF(AND(Cadette10!$I27&lt;&gt;"",Cadette10!$I27&lt;&gt;"-"),"/",""))),"")</f>
        <v/>
      </c>
      <c r="L25" s="66" t="str">
        <f>IFERROR(IF(Cadette11!$I27="-","-",IF(Cadette11!$J27&lt;&gt;"","X",IF(AND(Cadette11!$I27&lt;&gt;"",Cadette11!$I27&lt;&gt;"-"),"/",""))),"")</f>
        <v/>
      </c>
      <c r="M25" s="67" t="str">
        <f>IFERROR(IF(Cadette12!$I27="-","-",IF(Cadette12!$J27&lt;&gt;"","X",IF(AND(Cadette12!$I27&lt;&gt;"",Cadette12!$I27&lt;&gt;"-"),"/",""))),"")</f>
        <v/>
      </c>
      <c r="O25" s="108"/>
      <c r="P25" s="109"/>
      <c r="Q25" s="60" t="str">
        <f>IF($P25&lt;&gt;"",IF(ISERROR(MATCH($P25,Cadette1!$L:$L,0)),IF(ISERROR(MATCH($P25,Cadette1!$Q:$Q,0)),IF(ISERROR(MATCH($P25,Cadette1!$U:$U,0)),"",IF(INDEX(Cadette1!$W:$W,MATCH($P25,Cadette1!$U:$U,0),1)&lt;&gt;"","X",IF(INDEX(Cadette1!$V:$V,MATCH($P25,Cadette1!$U:$U,0),1)&lt;&gt;"","/",""))),IF(INDEX(Cadette1!$S:$S,MATCH($P25,Cadette1!$Q:$Q,0),1)&lt;&gt;"","X",IF(INDEX(Cadette1!$R:$R,MATCH($P25,Cadette1!$Q:$Q,0),1)&lt;&gt;"","/",""))),IF(INDEX(Cadette1!$N:$N,MATCH($P25,Cadette1!$L:$L,0),1)&lt;&gt;"","X",IF(INDEX(Cadette1!$M:$M,MATCH($P25,Cadette1!$L:$L,0),1)&lt;&gt;"","/",""))),"")</f>
        <v/>
      </c>
      <c r="R25" s="58" t="str">
        <f>IF($P25&lt;&gt;"",IF(ISERROR(MATCH($P25,Cadette2!$L:$L,0)),IF(ISERROR(MATCH($P25,Cadette2!$Q:$Q,0)),IF(ISERROR(MATCH($P25,Cadette2!$U:$U,0)),"",IF(INDEX(Cadette2!$W:$W,MATCH($P25,Cadette2!$U:$U,0),1)&lt;&gt;"","X",IF(INDEX(Cadette2!$V:$V,MATCH($P25,Cadette2!$U:$U,0),1)&lt;&gt;"","/",""))),IF(INDEX(Cadette2!$S:$S,MATCH($P25,Cadette2!$Q:$Q,0),1)&lt;&gt;"","X",IF(INDEX(Cadette2!$R:$R,MATCH($P25,Cadette2!$Q:$Q,0),1)&lt;&gt;"","/",""))),IF(INDEX(Cadette2!$N:$N,MATCH($P25,Cadette2!$L:$L,0),1)&lt;&gt;"","X",IF(INDEX(Cadette2!$M:$M,MATCH($P25,Cadette2!$L:$L,0),1)&lt;&gt;"","/",""))),"")</f>
        <v/>
      </c>
      <c r="S25" s="58" t="str">
        <f>IF($P25&lt;&gt;"",IF(ISERROR(MATCH($P25,Cadette3!$L:$L,0)),IF(ISERROR(MATCH($P25,Cadette3!$Q:$Q,0)),IF(ISERROR(MATCH($P25,Cadette3!$U:$U,0)),"",IF(INDEX(Cadette3!$W:$W,MATCH($P25,Cadette3!$U:$U,0),1)&lt;&gt;"","X",IF(INDEX(Cadette3!$V:$V,MATCH($P25,Cadette3!$U:$U,0),1)&lt;&gt;"","/",""))),IF(INDEX(Cadette3!$S:$S,MATCH($P25,Cadette3!$Q:$Q,0),1)&lt;&gt;"","X",IF(INDEX(Cadette3!$R:$R,MATCH($P25,Cadette3!$Q:$Q,0),1)&lt;&gt;"","/",""))),IF(INDEX(Cadette3!$N:$N,MATCH($P25,Cadette3!$L:$L,0),1)&lt;&gt;"","X",IF(INDEX(Cadette3!$M:$M,MATCH($P25,Cadette3!$L:$L,0),1)&lt;&gt;"","/",""))),"")</f>
        <v/>
      </c>
      <c r="T25" s="61" t="str">
        <f>IF($P25&lt;&gt;"",IF(ISERROR(MATCH($P25,Cadette4!$L:$L,0)),IF(ISERROR(MATCH($P25,Cadette4!$Q:$Q,0)),IF(ISERROR(MATCH($P25,Cadette4!$U:$U,0)),"",IF(INDEX(Cadette4!$W:$W,MATCH($P25,Cadette4!$U:$U,0),1)&lt;&gt;"","X",IF(INDEX(Cadette4!$V:$V,MATCH($P25,Cadette4!$U:$U,0),1)&lt;&gt;"","/",""))),IF(INDEX(Cadette4!$S:$S,MATCH($P25,Cadette4!$Q:$Q,0),1)&lt;&gt;"","X",IF(INDEX(Cadette4!$R:$R,MATCH($P25,Cadette4!$Q:$Q,0),1)&lt;&gt;"","/",""))),IF(INDEX(Cadette4!$N:$N,MATCH($P25,Cadette4!$L:$L,0),1)&lt;&gt;"","X",IF(INDEX(Cadette4!$M:$M,MATCH($P25,Cadette4!$L:$L,0),1)&lt;&gt;"","/",""))),"")</f>
        <v/>
      </c>
      <c r="U25" s="60" t="str">
        <f>IF($P25&lt;&gt;"",IF(ISERROR(MATCH($P25,Cadette5!$L:$L,0)),IF(ISERROR(MATCH($P25,Cadette5!$Q:$Q,0)),IF(ISERROR(MATCH($P25,Cadette5!$U:$U,0)),"",IF(INDEX(Cadette5!$W:$W,MATCH($P25,Cadette5!$U:$U,0),1)&lt;&gt;"","X",IF(INDEX(Cadette5!$V:$V,MATCH($P25,Cadette5!$U:$U,0),1)&lt;&gt;"","/",""))),IF(INDEX(Cadette5!$S:$S,MATCH($P25,Cadette5!$Q:$Q,0),1)&lt;&gt;"","X",IF(INDEX(Cadette5!$R:$R,MATCH($P25,Cadette5!$Q:$Q,0),1)&lt;&gt;"","/",""))),IF(INDEX(Cadette5!$N:$N,MATCH($P25,Cadette5!$L:$L,0),1)&lt;&gt;"","X",IF(INDEX(Cadette5!$M:$M,MATCH($P25,Cadette5!$L:$L,0),1)&lt;&gt;"","/",""))),"")</f>
        <v/>
      </c>
      <c r="V25" s="58" t="str">
        <f>IF($P25&lt;&gt;"",IF(ISERROR(MATCH($P25,Cadette6!$L:$L,0)),IF(ISERROR(MATCH($P25,Cadette6!$Q:$Q,0)),IF(ISERROR(MATCH($P25,Cadette6!$U:$U,0)),"",IF(INDEX(Cadette6!$W:$W,MATCH($P25,Cadette6!$U:$U,0),1)&lt;&gt;"","X",IF(INDEX(Cadette6!$V:$V,MATCH($P25,Cadette6!$U:$U,0),1)&lt;&gt;"","/",""))),IF(INDEX(Cadette6!$S:$S,MATCH($P25,Cadette6!$Q:$Q,0),1)&lt;&gt;"","X",IF(INDEX(Cadette6!$R:$R,MATCH($P25,Cadette6!$Q:$Q,0),1)&lt;&gt;"","/",""))),IF(INDEX(Cadette6!$N:$N,MATCH($P25,Cadette6!$L:$L,0),1)&lt;&gt;"","X",IF(INDEX(Cadette6!$M:$M,MATCH($P25,Cadette6!$L:$L,0),1)&lt;&gt;"","/",""))),"")</f>
        <v/>
      </c>
      <c r="W25" s="58" t="str">
        <f>IF($P25&lt;&gt;"",IF(ISERROR(MATCH($P25,Cadette7!$L:$L,0)),IF(ISERROR(MATCH($P25,Cadette7!$Q:$Q,0)),IF(ISERROR(MATCH($P25,Cadette7!$U:$U,0)),"",IF(INDEX(Cadette7!$W:$W,MATCH($P25,Cadette7!$U:$U,0),1)&lt;&gt;"","X",IF(INDEX(Cadette7!$V:$V,MATCH($P25,Cadette7!$U:$U,0),1)&lt;&gt;"","/",""))),IF(INDEX(Cadette7!$S:$S,MATCH($P25,Cadette7!$Q:$Q,0),1)&lt;&gt;"","X",IF(INDEX(Cadette7!$R:$R,MATCH($P25,Cadette7!$Q:$Q,0),1)&lt;&gt;"","/",""))),IF(INDEX(Cadette7!$N:$N,MATCH($P25,Cadette7!$L:$L,0),1)&lt;&gt;"","X",IF(INDEX(Cadette7!$M:$M,MATCH($P25,Cadette7!$L:$L,0),1)&lt;&gt;"","/",""))),"")</f>
        <v/>
      </c>
      <c r="X25" s="61" t="str">
        <f>IF($P25&lt;&gt;"",IF(ISERROR(MATCH($P25,Cadette8!$L:$L,0)),IF(ISERROR(MATCH($P25,Cadette8!$Q:$Q,0)),IF(ISERROR(MATCH($P25,Cadette8!$U:$U,0)),"",IF(INDEX(Cadette8!$W:$W,MATCH($P25,Cadette8!$U:$U,0),1)&lt;&gt;"","X",IF(INDEX(Cadette8!$V:$V,MATCH($P25,Cadette8!$U:$U,0),1)&lt;&gt;"","/",""))),IF(INDEX(Cadette8!$S:$S,MATCH($P25,Cadette8!$Q:$Q,0),1)&lt;&gt;"","X",IF(INDEX(Cadette8!$R:$R,MATCH($P25,Cadette8!$Q:$Q,0),1)&lt;&gt;"","/",""))),IF(INDEX(Cadette8!$N:$N,MATCH($P25,Cadette8!$L:$L,0),1)&lt;&gt;"","X",IF(INDEX(Cadette8!$M:$M,MATCH($P25,Cadette8!$L:$L,0),1)&lt;&gt;"","/",""))),"")</f>
        <v/>
      </c>
      <c r="Y25" s="82" t="str">
        <f>IF($P25&lt;&gt;"",IF(ISERROR(MATCH($P25,Cadette9!$L:$L,0)),IF(ISERROR(MATCH($P25,Cadette9!$Q:$Q,0)),IF(ISERROR(MATCH($P25,Cadette9!$U:$U,0)),"",IF(INDEX(Cadette9!$W:$W,MATCH($P25,Cadette9!$U:$U,0),1)&lt;&gt;"","X",IF(INDEX(Cadette9!$V:$V,MATCH($P25,Cadette9!$U:$U,0),1)&lt;&gt;"","/",""))),IF(INDEX(Cadette9!$S:$S,MATCH($P25,Cadette9!$Q:$Q,0),1)&lt;&gt;"","X",IF(INDEX(Cadette9!$R:$R,MATCH($P25,Cadette9!$Q:$Q,0),1)&lt;&gt;"","/",""))),IF(INDEX(Cadette9!$N:$N,MATCH($P25,Cadette9!$L:$L,0),1)&lt;&gt;"","X",IF(INDEX(Cadette9!$M:$M,MATCH($P25,Cadette9!$L:$L,0),1)&lt;&gt;"","/",""))),"")</f>
        <v/>
      </c>
      <c r="Z25" s="58" t="str">
        <f>IF($P25&lt;&gt;"",IF(ISERROR(MATCH($P25,Cadette10!$L:$L,0)),IF(ISERROR(MATCH($P25,Cadette10!$Q:$Q,0)),IF(ISERROR(MATCH($P25,Cadette10!$U:$U,0)),"",IF(INDEX(Cadette10!$W:$W,MATCH($P25,Cadette10!$U:$U,0),1)&lt;&gt;"","X",IF(INDEX(Cadette10!$V:$V,MATCH($P25,Cadette10!$U:$U,0),1)&lt;&gt;"","/",""))),IF(INDEX(Cadette10!$S:$S,MATCH($P25,Cadette10!$Q:$Q,0),1)&lt;&gt;"","X",IF(INDEX(Cadette10!$R:$R,MATCH($P25,Cadette10!$Q:$Q,0),1)&lt;&gt;"","/",""))),IF(INDEX(Cadette10!$N:$N,MATCH($P25,Cadette10!$L:$L,0),1)&lt;&gt;"","X",IF(INDEX(Cadette10!$M:$M,MATCH($P25,Cadette10!$L:$L,0),1)&lt;&gt;"","/",""))),"")</f>
        <v/>
      </c>
      <c r="AA25" s="58" t="str">
        <f>IF($P25&lt;&gt;"",IF(ISERROR(MATCH($P25,Cadette11!$L:$L,0)),IF(ISERROR(MATCH($P25,Cadette11!$Q:$Q,0)),IF(ISERROR(MATCH($P25,Cadette11!$U:$U,0)),"",IF(INDEX(Cadette11!$W:$W,MATCH($P25,Cadette11!$U:$U,0),1)&lt;&gt;"","X",IF(INDEX(Cadette11!$V:$V,MATCH($P25,Cadette11!$U:$U,0),1)&lt;&gt;"","/",""))),IF(INDEX(Cadette11!$S:$S,MATCH($P25,Cadette11!$Q:$Q,0),1)&lt;&gt;"","X",IF(INDEX(Cadette11!$R:$R,MATCH($P25,Cadette11!$Q:$Q,0),1)&lt;&gt;"","/",""))),IF(INDEX(Cadette11!$N:$N,MATCH($P25,Cadette11!$L:$L,0),1)&lt;&gt;"","X",IF(INDEX(Cadette11!$M:$M,MATCH($P25,Cadette11!$L:$L,0),1)&lt;&gt;"","/",""))),"")</f>
        <v/>
      </c>
      <c r="AB25" s="61" t="str">
        <f>IF($P25&lt;&gt;"",IF(ISERROR(MATCH($P25,Cadette12!$L:$L,0)),IF(ISERROR(MATCH($P25,Cadette12!$Q:$Q,0)),IF(ISERROR(MATCH($P25,Cadette12!$U:$U,0)),"",IF(INDEX(Cadette12!$W:$W,MATCH($P25,Cadette12!$U:$U,0),1)&lt;&gt;"","X",IF(INDEX(Cadette12!$V:$V,MATCH($P25,Cadette12!$U:$U,0),1)&lt;&gt;"","/",""))),IF(INDEX(Cadette12!$S:$S,MATCH($P25,Cadette12!$Q:$Q,0),1)&lt;&gt;"","X",IF(INDEX(Cadette12!$R:$R,MATCH($P25,Cadette12!$Q:$Q,0),1)&lt;&gt;"","/",""))),IF(INDEX(Cadette12!$N:$N,MATCH($P25,Cadette12!$L:$L,0),1)&lt;&gt;"","X",IF(INDEX(Cadette12!$M:$M,MATCH($P25,Cadette12!$L:$L,0),1)&lt;&gt;"","/",""))),"")</f>
        <v/>
      </c>
    </row>
    <row r="26" spans="1:28" x14ac:dyDescent="0.25">
      <c r="A26" s="43" t="s">
        <v>30</v>
      </c>
      <c r="B26" s="60" t="str">
        <f>IFERROR(IF(Cadette1!$I28="-","-",IF(Cadette1!$J28&lt;&gt;"","X",IF(AND(Cadette1!$I28&lt;&gt;"",Cadette1!$I28&lt;&gt;"-"),"/",""))),"")</f>
        <v/>
      </c>
      <c r="C26" s="58" t="str">
        <f>IFERROR(IF(Cadette2!$I28="-","-",IF(Cadette2!$J28&lt;&gt;"","X",IF(AND(Cadette2!$I28&lt;&gt;"",Cadette2!$I28&lt;&gt;"-"),"/",""))),"")</f>
        <v/>
      </c>
      <c r="D26" s="58" t="str">
        <f>IFERROR(IF(Cadette3!$I28="-","-",IF(Cadette3!$J28&lt;&gt;"","X",IF(AND(Cadette3!$I28&lt;&gt;"",Cadette3!$I28&lt;&gt;"-"),"/",""))),"")</f>
        <v/>
      </c>
      <c r="E26" s="61" t="str">
        <f>IFERROR(IF(Cadette4!$I28="-","-",IF(Cadette4!$J28&lt;&gt;"","X",IF(AND(Cadette4!$I28&lt;&gt;"",Cadette4!$I28&lt;&gt;"-"),"/",""))),"")</f>
        <v/>
      </c>
      <c r="F26" s="60" t="str">
        <f>IFERROR(IF(Cadette5!$I28="-","-",IF(Cadette5!$J28&lt;&gt;"","X",IF(AND(Cadette5!$I28&lt;&gt;"",Cadette5!$I28&lt;&gt;"-"),"/",""))),"")</f>
        <v/>
      </c>
      <c r="G26" s="58" t="str">
        <f>IFERROR(IF(Cadette6!$I28="-","-",IF(Cadette6!$J28&lt;&gt;"","X",IF(AND(Cadette6!$I28&lt;&gt;"",Cadette6!$I28&lt;&gt;"-"),"/",""))),"")</f>
        <v/>
      </c>
      <c r="H26" s="58" t="str">
        <f>IFERROR(IF(Cadette7!$I28="-","-",IF(Cadette7!$J28&lt;&gt;"","X",IF(AND(Cadette7!$I28&lt;&gt;"",Cadette7!$I28&lt;&gt;"-"),"/",""))),"")</f>
        <v/>
      </c>
      <c r="I26" s="61" t="str">
        <f>IFERROR(IF(Cadette8!$I28="-","-",IF(Cadette8!$J28&lt;&gt;"","X",IF(AND(Cadette8!$I28&lt;&gt;"",Cadette8!$I28&lt;&gt;"-"),"/",""))),"")</f>
        <v/>
      </c>
      <c r="J26" s="60" t="str">
        <f>IFERROR(IF(Cadette9!$I28="-","-",IF(Cadette9!$J28&lt;&gt;"","X",IF(AND(Cadette9!$I28&lt;&gt;"",Cadette9!$I28&lt;&gt;"-"),"/",""))),"")</f>
        <v/>
      </c>
      <c r="K26" s="58" t="str">
        <f>IFERROR(IF(Cadette10!$I28="-","-",IF(Cadette10!$J28&lt;&gt;"","X",IF(AND(Cadette10!$I28&lt;&gt;"",Cadette10!$I28&lt;&gt;"-"),"/",""))),"")</f>
        <v/>
      </c>
      <c r="L26" s="58" t="str">
        <f>IFERROR(IF(Cadette11!$I28="-","-",IF(Cadette11!$J28&lt;&gt;"","X",IF(AND(Cadette11!$I28&lt;&gt;"",Cadette11!$I28&lt;&gt;"-"),"/",""))),"")</f>
        <v/>
      </c>
      <c r="M26" s="61" t="str">
        <f>IFERROR(IF(Cadette12!$I28="-","-",IF(Cadette12!$J28&lt;&gt;"","X",IF(AND(Cadette12!$I28&lt;&gt;"",Cadette12!$I28&lt;&gt;"-"),"/",""))),"")</f>
        <v/>
      </c>
      <c r="O26" s="108"/>
      <c r="P26" s="109"/>
      <c r="Q26" s="60" t="str">
        <f>IF($P26&lt;&gt;"",IF(ISERROR(MATCH($P26,Cadette1!$L:$L,0)),IF(ISERROR(MATCH($P26,Cadette1!$Q:$Q,0)),IF(ISERROR(MATCH($P26,Cadette1!$U:$U,0)),"",IF(INDEX(Cadette1!$W:$W,MATCH($P26,Cadette1!$U:$U,0),1)&lt;&gt;"","X",IF(INDEX(Cadette1!$V:$V,MATCH($P26,Cadette1!$U:$U,0),1)&lt;&gt;"","/",""))),IF(INDEX(Cadette1!$S:$S,MATCH($P26,Cadette1!$Q:$Q,0),1)&lt;&gt;"","X",IF(INDEX(Cadette1!$R:$R,MATCH($P26,Cadette1!$Q:$Q,0),1)&lt;&gt;"","/",""))),IF(INDEX(Cadette1!$N:$N,MATCH($P26,Cadette1!$L:$L,0),1)&lt;&gt;"","X",IF(INDEX(Cadette1!$M:$M,MATCH($P26,Cadette1!$L:$L,0),1)&lt;&gt;"","/",""))),"")</f>
        <v/>
      </c>
      <c r="R26" s="58" t="str">
        <f>IF($P26&lt;&gt;"",IF(ISERROR(MATCH($P26,Cadette2!$L:$L,0)),IF(ISERROR(MATCH($P26,Cadette2!$Q:$Q,0)),IF(ISERROR(MATCH($P26,Cadette2!$U:$U,0)),"",IF(INDEX(Cadette2!$W:$W,MATCH($P26,Cadette2!$U:$U,0),1)&lt;&gt;"","X",IF(INDEX(Cadette2!$V:$V,MATCH($P26,Cadette2!$U:$U,0),1)&lt;&gt;"","/",""))),IF(INDEX(Cadette2!$S:$S,MATCH($P26,Cadette2!$Q:$Q,0),1)&lt;&gt;"","X",IF(INDEX(Cadette2!$R:$R,MATCH($P26,Cadette2!$Q:$Q,0),1)&lt;&gt;"","/",""))),IF(INDEX(Cadette2!$N:$N,MATCH($P26,Cadette2!$L:$L,0),1)&lt;&gt;"","X",IF(INDEX(Cadette2!$M:$M,MATCH($P26,Cadette2!$L:$L,0),1)&lt;&gt;"","/",""))),"")</f>
        <v/>
      </c>
      <c r="S26" s="58" t="str">
        <f>IF($P26&lt;&gt;"",IF(ISERROR(MATCH($P26,Cadette3!$L:$L,0)),IF(ISERROR(MATCH($P26,Cadette3!$Q:$Q,0)),IF(ISERROR(MATCH($P26,Cadette3!$U:$U,0)),"",IF(INDEX(Cadette3!$W:$W,MATCH($P26,Cadette3!$U:$U,0),1)&lt;&gt;"","X",IF(INDEX(Cadette3!$V:$V,MATCH($P26,Cadette3!$U:$U,0),1)&lt;&gt;"","/",""))),IF(INDEX(Cadette3!$S:$S,MATCH($P26,Cadette3!$Q:$Q,0),1)&lt;&gt;"","X",IF(INDEX(Cadette3!$R:$R,MATCH($P26,Cadette3!$Q:$Q,0),1)&lt;&gt;"","/",""))),IF(INDEX(Cadette3!$N:$N,MATCH($P26,Cadette3!$L:$L,0),1)&lt;&gt;"","X",IF(INDEX(Cadette3!$M:$M,MATCH($P26,Cadette3!$L:$L,0),1)&lt;&gt;"","/",""))),"")</f>
        <v/>
      </c>
      <c r="T26" s="61" t="str">
        <f>IF($P26&lt;&gt;"",IF(ISERROR(MATCH($P26,Cadette4!$L:$L,0)),IF(ISERROR(MATCH($P26,Cadette4!$Q:$Q,0)),IF(ISERROR(MATCH($P26,Cadette4!$U:$U,0)),"",IF(INDEX(Cadette4!$W:$W,MATCH($P26,Cadette4!$U:$U,0),1)&lt;&gt;"","X",IF(INDEX(Cadette4!$V:$V,MATCH($P26,Cadette4!$U:$U,0),1)&lt;&gt;"","/",""))),IF(INDEX(Cadette4!$S:$S,MATCH($P26,Cadette4!$Q:$Q,0),1)&lt;&gt;"","X",IF(INDEX(Cadette4!$R:$R,MATCH($P26,Cadette4!$Q:$Q,0),1)&lt;&gt;"","/",""))),IF(INDEX(Cadette4!$N:$N,MATCH($P26,Cadette4!$L:$L,0),1)&lt;&gt;"","X",IF(INDEX(Cadette4!$M:$M,MATCH($P26,Cadette4!$L:$L,0),1)&lt;&gt;"","/",""))),"")</f>
        <v/>
      </c>
      <c r="U26" s="60" t="str">
        <f>IF($P26&lt;&gt;"",IF(ISERROR(MATCH($P26,Cadette5!$L:$L,0)),IF(ISERROR(MATCH($P26,Cadette5!$Q:$Q,0)),IF(ISERROR(MATCH($P26,Cadette5!$U:$U,0)),"",IF(INDEX(Cadette5!$W:$W,MATCH($P26,Cadette5!$U:$U,0),1)&lt;&gt;"","X",IF(INDEX(Cadette5!$V:$V,MATCH($P26,Cadette5!$U:$U,0),1)&lt;&gt;"","/",""))),IF(INDEX(Cadette5!$S:$S,MATCH($P26,Cadette5!$Q:$Q,0),1)&lt;&gt;"","X",IF(INDEX(Cadette5!$R:$R,MATCH($P26,Cadette5!$Q:$Q,0),1)&lt;&gt;"","/",""))),IF(INDEX(Cadette5!$N:$N,MATCH($P26,Cadette5!$L:$L,0),1)&lt;&gt;"","X",IF(INDEX(Cadette5!$M:$M,MATCH($P26,Cadette5!$L:$L,0),1)&lt;&gt;"","/",""))),"")</f>
        <v/>
      </c>
      <c r="V26" s="58" t="str">
        <f>IF($P26&lt;&gt;"",IF(ISERROR(MATCH($P26,Cadette6!$L:$L,0)),IF(ISERROR(MATCH($P26,Cadette6!$Q:$Q,0)),IF(ISERROR(MATCH($P26,Cadette6!$U:$U,0)),"",IF(INDEX(Cadette6!$W:$W,MATCH($P26,Cadette6!$U:$U,0),1)&lt;&gt;"","X",IF(INDEX(Cadette6!$V:$V,MATCH($P26,Cadette6!$U:$U,0),1)&lt;&gt;"","/",""))),IF(INDEX(Cadette6!$S:$S,MATCH($P26,Cadette6!$Q:$Q,0),1)&lt;&gt;"","X",IF(INDEX(Cadette6!$R:$R,MATCH($P26,Cadette6!$Q:$Q,0),1)&lt;&gt;"","/",""))),IF(INDEX(Cadette6!$N:$N,MATCH($P26,Cadette6!$L:$L,0),1)&lt;&gt;"","X",IF(INDEX(Cadette6!$M:$M,MATCH($P26,Cadette6!$L:$L,0),1)&lt;&gt;"","/",""))),"")</f>
        <v/>
      </c>
      <c r="W26" s="58" t="str">
        <f>IF($P26&lt;&gt;"",IF(ISERROR(MATCH($P26,Cadette7!$L:$L,0)),IF(ISERROR(MATCH($P26,Cadette7!$Q:$Q,0)),IF(ISERROR(MATCH($P26,Cadette7!$U:$U,0)),"",IF(INDEX(Cadette7!$W:$W,MATCH($P26,Cadette7!$U:$U,0),1)&lt;&gt;"","X",IF(INDEX(Cadette7!$V:$V,MATCH($P26,Cadette7!$U:$U,0),1)&lt;&gt;"","/",""))),IF(INDEX(Cadette7!$S:$S,MATCH($P26,Cadette7!$Q:$Q,0),1)&lt;&gt;"","X",IF(INDEX(Cadette7!$R:$R,MATCH($P26,Cadette7!$Q:$Q,0),1)&lt;&gt;"","/",""))),IF(INDEX(Cadette7!$N:$N,MATCH($P26,Cadette7!$L:$L,0),1)&lt;&gt;"","X",IF(INDEX(Cadette7!$M:$M,MATCH($P26,Cadette7!$L:$L,0),1)&lt;&gt;"","/",""))),"")</f>
        <v/>
      </c>
      <c r="X26" s="61" t="str">
        <f>IF($P26&lt;&gt;"",IF(ISERROR(MATCH($P26,Cadette8!$L:$L,0)),IF(ISERROR(MATCH($P26,Cadette8!$Q:$Q,0)),IF(ISERROR(MATCH($P26,Cadette8!$U:$U,0)),"",IF(INDEX(Cadette8!$W:$W,MATCH($P26,Cadette8!$U:$U,0),1)&lt;&gt;"","X",IF(INDEX(Cadette8!$V:$V,MATCH($P26,Cadette8!$U:$U,0),1)&lt;&gt;"","/",""))),IF(INDEX(Cadette8!$S:$S,MATCH($P26,Cadette8!$Q:$Q,0),1)&lt;&gt;"","X",IF(INDEX(Cadette8!$R:$R,MATCH($P26,Cadette8!$Q:$Q,0),1)&lt;&gt;"","/",""))),IF(INDEX(Cadette8!$N:$N,MATCH($P26,Cadette8!$L:$L,0),1)&lt;&gt;"","X",IF(INDEX(Cadette8!$M:$M,MATCH($P26,Cadette8!$L:$L,0),1)&lt;&gt;"","/",""))),"")</f>
        <v/>
      </c>
      <c r="Y26" s="82" t="str">
        <f>IF($P26&lt;&gt;"",IF(ISERROR(MATCH($P26,Cadette9!$L:$L,0)),IF(ISERROR(MATCH($P26,Cadette9!$Q:$Q,0)),IF(ISERROR(MATCH($P26,Cadette9!$U:$U,0)),"",IF(INDEX(Cadette9!$W:$W,MATCH($P26,Cadette9!$U:$U,0),1)&lt;&gt;"","X",IF(INDEX(Cadette9!$V:$V,MATCH($P26,Cadette9!$U:$U,0),1)&lt;&gt;"","/",""))),IF(INDEX(Cadette9!$S:$S,MATCH($P26,Cadette9!$Q:$Q,0),1)&lt;&gt;"","X",IF(INDEX(Cadette9!$R:$R,MATCH($P26,Cadette9!$Q:$Q,0),1)&lt;&gt;"","/",""))),IF(INDEX(Cadette9!$N:$N,MATCH($P26,Cadette9!$L:$L,0),1)&lt;&gt;"","X",IF(INDEX(Cadette9!$M:$M,MATCH($P26,Cadette9!$L:$L,0),1)&lt;&gt;"","/",""))),"")</f>
        <v/>
      </c>
      <c r="Z26" s="58" t="str">
        <f>IF($P26&lt;&gt;"",IF(ISERROR(MATCH($P26,Cadette10!$L:$L,0)),IF(ISERROR(MATCH($P26,Cadette10!$Q:$Q,0)),IF(ISERROR(MATCH($P26,Cadette10!$U:$U,0)),"",IF(INDEX(Cadette10!$W:$W,MATCH($P26,Cadette10!$U:$U,0),1)&lt;&gt;"","X",IF(INDEX(Cadette10!$V:$V,MATCH($P26,Cadette10!$U:$U,0),1)&lt;&gt;"","/",""))),IF(INDEX(Cadette10!$S:$S,MATCH($P26,Cadette10!$Q:$Q,0),1)&lt;&gt;"","X",IF(INDEX(Cadette10!$R:$R,MATCH($P26,Cadette10!$Q:$Q,0),1)&lt;&gt;"","/",""))),IF(INDEX(Cadette10!$N:$N,MATCH($P26,Cadette10!$L:$L,0),1)&lt;&gt;"","X",IF(INDEX(Cadette10!$M:$M,MATCH($P26,Cadette10!$L:$L,0),1)&lt;&gt;"","/",""))),"")</f>
        <v/>
      </c>
      <c r="AA26" s="58" t="str">
        <f>IF($P26&lt;&gt;"",IF(ISERROR(MATCH($P26,Cadette11!$L:$L,0)),IF(ISERROR(MATCH($P26,Cadette11!$Q:$Q,0)),IF(ISERROR(MATCH($P26,Cadette11!$U:$U,0)),"",IF(INDEX(Cadette11!$W:$W,MATCH($P26,Cadette11!$U:$U,0),1)&lt;&gt;"","X",IF(INDEX(Cadette11!$V:$V,MATCH($P26,Cadette11!$U:$U,0),1)&lt;&gt;"","/",""))),IF(INDEX(Cadette11!$S:$S,MATCH($P26,Cadette11!$Q:$Q,0),1)&lt;&gt;"","X",IF(INDEX(Cadette11!$R:$R,MATCH($P26,Cadette11!$Q:$Q,0),1)&lt;&gt;"","/",""))),IF(INDEX(Cadette11!$N:$N,MATCH($P26,Cadette11!$L:$L,0),1)&lt;&gt;"","X",IF(INDEX(Cadette11!$M:$M,MATCH($P26,Cadette11!$L:$L,0),1)&lt;&gt;"","/",""))),"")</f>
        <v/>
      </c>
      <c r="AB26" s="61" t="str">
        <f>IF($P26&lt;&gt;"",IF(ISERROR(MATCH($P26,Cadette12!$L:$L,0)),IF(ISERROR(MATCH($P26,Cadette12!$Q:$Q,0)),IF(ISERROR(MATCH($P26,Cadette12!$U:$U,0)),"",IF(INDEX(Cadette12!$W:$W,MATCH($P26,Cadette12!$U:$U,0),1)&lt;&gt;"","X",IF(INDEX(Cadette12!$V:$V,MATCH($P26,Cadette12!$U:$U,0),1)&lt;&gt;"","/",""))),IF(INDEX(Cadette12!$S:$S,MATCH($P26,Cadette12!$Q:$Q,0),1)&lt;&gt;"","X",IF(INDEX(Cadette12!$R:$R,MATCH($P26,Cadette12!$Q:$Q,0),1)&lt;&gt;"","/",""))),IF(INDEX(Cadette12!$N:$N,MATCH($P26,Cadette12!$L:$L,0),1)&lt;&gt;"","X",IF(INDEX(Cadette12!$M:$M,MATCH($P26,Cadette12!$L:$L,0),1)&lt;&gt;"","/",""))),"")</f>
        <v/>
      </c>
    </row>
    <row r="27" spans="1:28" x14ac:dyDescent="0.25">
      <c r="A27" s="43" t="s">
        <v>31</v>
      </c>
      <c r="B27" s="65" t="str">
        <f>IFERROR(IF(Cadette1!$I29="-","-",IF(Cadette1!$J29&lt;&gt;"","X",IF(AND(Cadette1!$I29&lt;&gt;"",Cadette1!$I29&lt;&gt;"-"),"/",""))),"")</f>
        <v/>
      </c>
      <c r="C27" s="66" t="str">
        <f>IFERROR(IF(Cadette2!$I29="-","-",IF(Cadette2!$J29&lt;&gt;"","X",IF(AND(Cadette2!$I29&lt;&gt;"",Cadette2!$I29&lt;&gt;"-"),"/",""))),"")</f>
        <v/>
      </c>
      <c r="D27" s="66" t="str">
        <f>IFERROR(IF(Cadette3!$I29="-","-",IF(Cadette3!$J29&lt;&gt;"","X",IF(AND(Cadette3!$I29&lt;&gt;"",Cadette3!$I29&lt;&gt;"-"),"/",""))),"")</f>
        <v/>
      </c>
      <c r="E27" s="67" t="str">
        <f>IFERROR(IF(Cadette4!$I29="-","-",IF(Cadette4!$J29&lt;&gt;"","X",IF(AND(Cadette4!$I29&lt;&gt;"",Cadette4!$I29&lt;&gt;"-"),"/",""))),"")</f>
        <v/>
      </c>
      <c r="F27" s="65" t="str">
        <f>IFERROR(IF(Cadette5!$I29="-","-",IF(Cadette5!$J29&lt;&gt;"","X",IF(AND(Cadette5!$I29&lt;&gt;"",Cadette5!$I29&lt;&gt;"-"),"/",""))),"")</f>
        <v/>
      </c>
      <c r="G27" s="66" t="str">
        <f>IFERROR(IF(Cadette6!$I29="-","-",IF(Cadette6!$J29&lt;&gt;"","X",IF(AND(Cadette6!$I29&lt;&gt;"",Cadette6!$I29&lt;&gt;"-"),"/",""))),"")</f>
        <v/>
      </c>
      <c r="H27" s="66" t="str">
        <f>IFERROR(IF(Cadette7!$I29="-","-",IF(Cadette7!$J29&lt;&gt;"","X",IF(AND(Cadette7!$I29&lt;&gt;"",Cadette7!$I29&lt;&gt;"-"),"/",""))),"")</f>
        <v/>
      </c>
      <c r="I27" s="67" t="str">
        <f>IFERROR(IF(Cadette8!$I29="-","-",IF(Cadette8!$J29&lt;&gt;"","X",IF(AND(Cadette8!$I29&lt;&gt;"",Cadette8!$I29&lt;&gt;"-"),"/",""))),"")</f>
        <v/>
      </c>
      <c r="J27" s="65" t="str">
        <f>IFERROR(IF(Cadette9!$I29="-","-",IF(Cadette9!$J29&lt;&gt;"","X",IF(AND(Cadette9!$I29&lt;&gt;"",Cadette9!$I29&lt;&gt;"-"),"/",""))),"")</f>
        <v/>
      </c>
      <c r="K27" s="66" t="str">
        <f>IFERROR(IF(Cadette10!$I29="-","-",IF(Cadette10!$J29&lt;&gt;"","X",IF(AND(Cadette10!$I29&lt;&gt;"",Cadette10!$I29&lt;&gt;"-"),"/",""))),"")</f>
        <v/>
      </c>
      <c r="L27" s="66" t="str">
        <f>IFERROR(IF(Cadette11!$I29="-","-",IF(Cadette11!$J29&lt;&gt;"","X",IF(AND(Cadette11!$I29&lt;&gt;"",Cadette11!$I29&lt;&gt;"-"),"/",""))),"")</f>
        <v/>
      </c>
      <c r="M27" s="67" t="str">
        <f>IFERROR(IF(Cadette12!$I29="-","-",IF(Cadette12!$J29&lt;&gt;"","X",IF(AND(Cadette12!$I29&lt;&gt;"",Cadette12!$I29&lt;&gt;"-"),"/",""))),"")</f>
        <v/>
      </c>
      <c r="O27" s="108"/>
      <c r="P27" s="109"/>
      <c r="Q27" s="60" t="str">
        <f>IF($P27&lt;&gt;"",IF(ISERROR(MATCH($P27,Cadette1!$L:$L,0)),IF(ISERROR(MATCH($P27,Cadette1!$Q:$Q,0)),IF(ISERROR(MATCH($P27,Cadette1!$U:$U,0)),"",IF(INDEX(Cadette1!$W:$W,MATCH($P27,Cadette1!$U:$U,0),1)&lt;&gt;"","X",IF(INDEX(Cadette1!$V:$V,MATCH($P27,Cadette1!$U:$U,0),1)&lt;&gt;"","/",""))),IF(INDEX(Cadette1!$S:$S,MATCH($P27,Cadette1!$Q:$Q,0),1)&lt;&gt;"","X",IF(INDEX(Cadette1!$R:$R,MATCH($P27,Cadette1!$Q:$Q,0),1)&lt;&gt;"","/",""))),IF(INDEX(Cadette1!$N:$N,MATCH($P27,Cadette1!$L:$L,0),1)&lt;&gt;"","X",IF(INDEX(Cadette1!$M:$M,MATCH($P27,Cadette1!$L:$L,0),1)&lt;&gt;"","/",""))),"")</f>
        <v/>
      </c>
      <c r="R27" s="58" t="str">
        <f>IF($P27&lt;&gt;"",IF(ISERROR(MATCH($P27,Cadette2!$L:$L,0)),IF(ISERROR(MATCH($P27,Cadette2!$Q:$Q,0)),IF(ISERROR(MATCH($P27,Cadette2!$U:$U,0)),"",IF(INDEX(Cadette2!$W:$W,MATCH($P27,Cadette2!$U:$U,0),1)&lt;&gt;"","X",IF(INDEX(Cadette2!$V:$V,MATCH($P27,Cadette2!$U:$U,0),1)&lt;&gt;"","/",""))),IF(INDEX(Cadette2!$S:$S,MATCH($P27,Cadette2!$Q:$Q,0),1)&lt;&gt;"","X",IF(INDEX(Cadette2!$R:$R,MATCH($P27,Cadette2!$Q:$Q,0),1)&lt;&gt;"","/",""))),IF(INDEX(Cadette2!$N:$N,MATCH($P27,Cadette2!$L:$L,0),1)&lt;&gt;"","X",IF(INDEX(Cadette2!$M:$M,MATCH($P27,Cadette2!$L:$L,0),1)&lt;&gt;"","/",""))),"")</f>
        <v/>
      </c>
      <c r="S27" s="58" t="str">
        <f>IF($P27&lt;&gt;"",IF(ISERROR(MATCH($P27,Cadette3!$L:$L,0)),IF(ISERROR(MATCH($P27,Cadette3!$Q:$Q,0)),IF(ISERROR(MATCH($P27,Cadette3!$U:$U,0)),"",IF(INDEX(Cadette3!$W:$W,MATCH($P27,Cadette3!$U:$U,0),1)&lt;&gt;"","X",IF(INDEX(Cadette3!$V:$V,MATCH($P27,Cadette3!$U:$U,0),1)&lt;&gt;"","/",""))),IF(INDEX(Cadette3!$S:$S,MATCH($P27,Cadette3!$Q:$Q,0),1)&lt;&gt;"","X",IF(INDEX(Cadette3!$R:$R,MATCH($P27,Cadette3!$Q:$Q,0),1)&lt;&gt;"","/",""))),IF(INDEX(Cadette3!$N:$N,MATCH($P27,Cadette3!$L:$L,0),1)&lt;&gt;"","X",IF(INDEX(Cadette3!$M:$M,MATCH($P27,Cadette3!$L:$L,0),1)&lt;&gt;"","/",""))),"")</f>
        <v/>
      </c>
      <c r="T27" s="61" t="str">
        <f>IF($P27&lt;&gt;"",IF(ISERROR(MATCH($P27,Cadette4!$L:$L,0)),IF(ISERROR(MATCH($P27,Cadette4!$Q:$Q,0)),IF(ISERROR(MATCH($P27,Cadette4!$U:$U,0)),"",IF(INDEX(Cadette4!$W:$W,MATCH($P27,Cadette4!$U:$U,0),1)&lt;&gt;"","X",IF(INDEX(Cadette4!$V:$V,MATCH($P27,Cadette4!$U:$U,0),1)&lt;&gt;"","/",""))),IF(INDEX(Cadette4!$S:$S,MATCH($P27,Cadette4!$Q:$Q,0),1)&lt;&gt;"","X",IF(INDEX(Cadette4!$R:$R,MATCH($P27,Cadette4!$Q:$Q,0),1)&lt;&gt;"","/",""))),IF(INDEX(Cadette4!$N:$N,MATCH($P27,Cadette4!$L:$L,0),1)&lt;&gt;"","X",IF(INDEX(Cadette4!$M:$M,MATCH($P27,Cadette4!$L:$L,0),1)&lt;&gt;"","/",""))),"")</f>
        <v/>
      </c>
      <c r="U27" s="60" t="str">
        <f>IF($P27&lt;&gt;"",IF(ISERROR(MATCH($P27,Cadette5!$L:$L,0)),IF(ISERROR(MATCH($P27,Cadette5!$Q:$Q,0)),IF(ISERROR(MATCH($P27,Cadette5!$U:$U,0)),"",IF(INDEX(Cadette5!$W:$W,MATCH($P27,Cadette5!$U:$U,0),1)&lt;&gt;"","X",IF(INDEX(Cadette5!$V:$V,MATCH($P27,Cadette5!$U:$U,0),1)&lt;&gt;"","/",""))),IF(INDEX(Cadette5!$S:$S,MATCH($P27,Cadette5!$Q:$Q,0),1)&lt;&gt;"","X",IF(INDEX(Cadette5!$R:$R,MATCH($P27,Cadette5!$Q:$Q,0),1)&lt;&gt;"","/",""))),IF(INDEX(Cadette5!$N:$N,MATCH($P27,Cadette5!$L:$L,0),1)&lt;&gt;"","X",IF(INDEX(Cadette5!$M:$M,MATCH($P27,Cadette5!$L:$L,0),1)&lt;&gt;"","/",""))),"")</f>
        <v/>
      </c>
      <c r="V27" s="58" t="str">
        <f>IF($P27&lt;&gt;"",IF(ISERROR(MATCH($P27,Cadette6!$L:$L,0)),IF(ISERROR(MATCH($P27,Cadette6!$Q:$Q,0)),IF(ISERROR(MATCH($P27,Cadette6!$U:$U,0)),"",IF(INDEX(Cadette6!$W:$W,MATCH($P27,Cadette6!$U:$U,0),1)&lt;&gt;"","X",IF(INDEX(Cadette6!$V:$V,MATCH($P27,Cadette6!$U:$U,0),1)&lt;&gt;"","/",""))),IF(INDEX(Cadette6!$S:$S,MATCH($P27,Cadette6!$Q:$Q,0),1)&lt;&gt;"","X",IF(INDEX(Cadette6!$R:$R,MATCH($P27,Cadette6!$Q:$Q,0),1)&lt;&gt;"","/",""))),IF(INDEX(Cadette6!$N:$N,MATCH($P27,Cadette6!$L:$L,0),1)&lt;&gt;"","X",IF(INDEX(Cadette6!$M:$M,MATCH($P27,Cadette6!$L:$L,0),1)&lt;&gt;"","/",""))),"")</f>
        <v/>
      </c>
      <c r="W27" s="58" t="str">
        <f>IF($P27&lt;&gt;"",IF(ISERROR(MATCH($P27,Cadette7!$L:$L,0)),IF(ISERROR(MATCH($P27,Cadette7!$Q:$Q,0)),IF(ISERROR(MATCH($P27,Cadette7!$U:$U,0)),"",IF(INDEX(Cadette7!$W:$W,MATCH($P27,Cadette7!$U:$U,0),1)&lt;&gt;"","X",IF(INDEX(Cadette7!$V:$V,MATCH($P27,Cadette7!$U:$U,0),1)&lt;&gt;"","/",""))),IF(INDEX(Cadette7!$S:$S,MATCH($P27,Cadette7!$Q:$Q,0),1)&lt;&gt;"","X",IF(INDEX(Cadette7!$R:$R,MATCH($P27,Cadette7!$Q:$Q,0),1)&lt;&gt;"","/",""))),IF(INDEX(Cadette7!$N:$N,MATCH($P27,Cadette7!$L:$L,0),1)&lt;&gt;"","X",IF(INDEX(Cadette7!$M:$M,MATCH($P27,Cadette7!$L:$L,0),1)&lt;&gt;"","/",""))),"")</f>
        <v/>
      </c>
      <c r="X27" s="61" t="str">
        <f>IF($P27&lt;&gt;"",IF(ISERROR(MATCH($P27,Cadette8!$L:$L,0)),IF(ISERROR(MATCH($P27,Cadette8!$Q:$Q,0)),IF(ISERROR(MATCH($P27,Cadette8!$U:$U,0)),"",IF(INDEX(Cadette8!$W:$W,MATCH($P27,Cadette8!$U:$U,0),1)&lt;&gt;"","X",IF(INDEX(Cadette8!$V:$V,MATCH($P27,Cadette8!$U:$U,0),1)&lt;&gt;"","/",""))),IF(INDEX(Cadette8!$S:$S,MATCH($P27,Cadette8!$Q:$Q,0),1)&lt;&gt;"","X",IF(INDEX(Cadette8!$R:$R,MATCH($P27,Cadette8!$Q:$Q,0),1)&lt;&gt;"","/",""))),IF(INDEX(Cadette8!$N:$N,MATCH($P27,Cadette8!$L:$L,0),1)&lt;&gt;"","X",IF(INDEX(Cadette8!$M:$M,MATCH($P27,Cadette8!$L:$L,0),1)&lt;&gt;"","/",""))),"")</f>
        <v/>
      </c>
      <c r="Y27" s="82" t="str">
        <f>IF($P27&lt;&gt;"",IF(ISERROR(MATCH($P27,Cadette9!$L:$L,0)),IF(ISERROR(MATCH($P27,Cadette9!$Q:$Q,0)),IF(ISERROR(MATCH($P27,Cadette9!$U:$U,0)),"",IF(INDEX(Cadette9!$W:$W,MATCH($P27,Cadette9!$U:$U,0),1)&lt;&gt;"","X",IF(INDEX(Cadette9!$V:$V,MATCH($P27,Cadette9!$U:$U,0),1)&lt;&gt;"","/",""))),IF(INDEX(Cadette9!$S:$S,MATCH($P27,Cadette9!$Q:$Q,0),1)&lt;&gt;"","X",IF(INDEX(Cadette9!$R:$R,MATCH($P27,Cadette9!$Q:$Q,0),1)&lt;&gt;"","/",""))),IF(INDEX(Cadette9!$N:$N,MATCH($P27,Cadette9!$L:$L,0),1)&lt;&gt;"","X",IF(INDEX(Cadette9!$M:$M,MATCH($P27,Cadette9!$L:$L,0),1)&lt;&gt;"","/",""))),"")</f>
        <v/>
      </c>
      <c r="Z27" s="58" t="str">
        <f>IF($P27&lt;&gt;"",IF(ISERROR(MATCH($P27,Cadette10!$L:$L,0)),IF(ISERROR(MATCH($P27,Cadette10!$Q:$Q,0)),IF(ISERROR(MATCH($P27,Cadette10!$U:$U,0)),"",IF(INDEX(Cadette10!$W:$W,MATCH($P27,Cadette10!$U:$U,0),1)&lt;&gt;"","X",IF(INDEX(Cadette10!$V:$V,MATCH($P27,Cadette10!$U:$U,0),1)&lt;&gt;"","/",""))),IF(INDEX(Cadette10!$S:$S,MATCH($P27,Cadette10!$Q:$Q,0),1)&lt;&gt;"","X",IF(INDEX(Cadette10!$R:$R,MATCH($P27,Cadette10!$Q:$Q,0),1)&lt;&gt;"","/",""))),IF(INDEX(Cadette10!$N:$N,MATCH($P27,Cadette10!$L:$L,0),1)&lt;&gt;"","X",IF(INDEX(Cadette10!$M:$M,MATCH($P27,Cadette10!$L:$L,0),1)&lt;&gt;"","/",""))),"")</f>
        <v/>
      </c>
      <c r="AA27" s="58" t="str">
        <f>IF($P27&lt;&gt;"",IF(ISERROR(MATCH($P27,Cadette11!$L:$L,0)),IF(ISERROR(MATCH($P27,Cadette11!$Q:$Q,0)),IF(ISERROR(MATCH($P27,Cadette11!$U:$U,0)),"",IF(INDEX(Cadette11!$W:$W,MATCH($P27,Cadette11!$U:$U,0),1)&lt;&gt;"","X",IF(INDEX(Cadette11!$V:$V,MATCH($P27,Cadette11!$U:$U,0),1)&lt;&gt;"","/",""))),IF(INDEX(Cadette11!$S:$S,MATCH($P27,Cadette11!$Q:$Q,0),1)&lt;&gt;"","X",IF(INDEX(Cadette11!$R:$R,MATCH($P27,Cadette11!$Q:$Q,0),1)&lt;&gt;"","/",""))),IF(INDEX(Cadette11!$N:$N,MATCH($P27,Cadette11!$L:$L,0),1)&lt;&gt;"","X",IF(INDEX(Cadette11!$M:$M,MATCH($P27,Cadette11!$L:$L,0),1)&lt;&gt;"","/",""))),"")</f>
        <v/>
      </c>
      <c r="AB27" s="61" t="str">
        <f>IF($P27&lt;&gt;"",IF(ISERROR(MATCH($P27,Cadette12!$L:$L,0)),IF(ISERROR(MATCH($P27,Cadette12!$Q:$Q,0)),IF(ISERROR(MATCH($P27,Cadette12!$U:$U,0)),"",IF(INDEX(Cadette12!$W:$W,MATCH($P27,Cadette12!$U:$U,0),1)&lt;&gt;"","X",IF(INDEX(Cadette12!$V:$V,MATCH($P27,Cadette12!$U:$U,0),1)&lt;&gt;"","/",""))),IF(INDEX(Cadette12!$S:$S,MATCH($P27,Cadette12!$Q:$Q,0),1)&lt;&gt;"","X",IF(INDEX(Cadette12!$R:$R,MATCH($P27,Cadette12!$Q:$Q,0),1)&lt;&gt;"","/",""))),IF(INDEX(Cadette12!$N:$N,MATCH($P27,Cadette12!$L:$L,0),1)&lt;&gt;"","X",IF(INDEX(Cadette12!$M:$M,MATCH($P27,Cadette12!$L:$L,0),1)&lt;&gt;"","/",""))),"")</f>
        <v/>
      </c>
    </row>
    <row r="28" spans="1:28" x14ac:dyDescent="0.25">
      <c r="A28" s="43" t="s">
        <v>0</v>
      </c>
      <c r="B28" s="60" t="str">
        <f>IFERROR(IF(Cadette1!$I30="-","-",IF(Cadette1!$J30&lt;&gt;"","X",IF(AND(Cadette1!$I30&lt;&gt;"",Cadette1!$I30&lt;&gt;"-"),"/",""))),"")</f>
        <v/>
      </c>
      <c r="C28" s="58" t="str">
        <f>IFERROR(IF(Cadette2!$I30="-","-",IF(Cadette2!$J30&lt;&gt;"","X",IF(AND(Cadette2!$I30&lt;&gt;"",Cadette2!$I30&lt;&gt;"-"),"/",""))),"")</f>
        <v/>
      </c>
      <c r="D28" s="58" t="str">
        <f>IFERROR(IF(Cadette3!$I30="-","-",IF(Cadette3!$J30&lt;&gt;"","X",IF(AND(Cadette3!$I30&lt;&gt;"",Cadette3!$I30&lt;&gt;"-"),"/",""))),"")</f>
        <v/>
      </c>
      <c r="E28" s="61" t="str">
        <f>IFERROR(IF(Cadette4!$I30="-","-",IF(Cadette4!$J30&lt;&gt;"","X",IF(AND(Cadette4!$I30&lt;&gt;"",Cadette4!$I30&lt;&gt;"-"),"/",""))),"")</f>
        <v/>
      </c>
      <c r="F28" s="60" t="str">
        <f>IFERROR(IF(Cadette5!$I30="-","-",IF(Cadette5!$J30&lt;&gt;"","X",IF(AND(Cadette5!$I30&lt;&gt;"",Cadette5!$I30&lt;&gt;"-"),"/",""))),"")</f>
        <v/>
      </c>
      <c r="G28" s="58" t="str">
        <f>IFERROR(IF(Cadette6!$I30="-","-",IF(Cadette6!$J30&lt;&gt;"","X",IF(AND(Cadette6!$I30&lt;&gt;"",Cadette6!$I30&lt;&gt;"-"),"/",""))),"")</f>
        <v/>
      </c>
      <c r="H28" s="58" t="str">
        <f>IFERROR(IF(Cadette7!$I30="-","-",IF(Cadette7!$J30&lt;&gt;"","X",IF(AND(Cadette7!$I30&lt;&gt;"",Cadette7!$I30&lt;&gt;"-"),"/",""))),"")</f>
        <v/>
      </c>
      <c r="I28" s="61" t="str">
        <f>IFERROR(IF(Cadette8!$I30="-","-",IF(Cadette8!$J30&lt;&gt;"","X",IF(AND(Cadette8!$I30&lt;&gt;"",Cadette8!$I30&lt;&gt;"-"),"/",""))),"")</f>
        <v/>
      </c>
      <c r="J28" s="60" t="str">
        <f>IFERROR(IF(Cadette9!$I30="-","-",IF(Cadette9!$J30&lt;&gt;"","X",IF(AND(Cadette9!$I30&lt;&gt;"",Cadette9!$I30&lt;&gt;"-"),"/",""))),"")</f>
        <v/>
      </c>
      <c r="K28" s="58" t="str">
        <f>IFERROR(IF(Cadette10!$I30="-","-",IF(Cadette10!$J30&lt;&gt;"","X",IF(AND(Cadette10!$I30&lt;&gt;"",Cadette10!$I30&lt;&gt;"-"),"/",""))),"")</f>
        <v/>
      </c>
      <c r="L28" s="58" t="str">
        <f>IFERROR(IF(Cadette11!$I30="-","-",IF(Cadette11!$J30&lt;&gt;"","X",IF(AND(Cadette11!$I30&lt;&gt;"",Cadette11!$I30&lt;&gt;"-"),"/",""))),"")</f>
        <v/>
      </c>
      <c r="M28" s="61" t="str">
        <f>IFERROR(IF(Cadette12!$I30="-","-",IF(Cadette12!$J30&lt;&gt;"","X",IF(AND(Cadette12!$I30&lt;&gt;"",Cadette12!$I30&lt;&gt;"-"),"/",""))),"")</f>
        <v/>
      </c>
      <c r="O28" s="108"/>
      <c r="P28" s="109"/>
      <c r="Q28" s="60" t="str">
        <f>IF($P28&lt;&gt;"",IF(ISERROR(MATCH($P28,Cadette1!$L:$L,0)),IF(ISERROR(MATCH($P28,Cadette1!$Q:$Q,0)),IF(ISERROR(MATCH($P28,Cadette1!$U:$U,0)),"",IF(INDEX(Cadette1!$W:$W,MATCH($P28,Cadette1!$U:$U,0),1)&lt;&gt;"","X",IF(INDEX(Cadette1!$V:$V,MATCH($P28,Cadette1!$U:$U,0),1)&lt;&gt;"","/",""))),IF(INDEX(Cadette1!$S:$S,MATCH($P28,Cadette1!$Q:$Q,0),1)&lt;&gt;"","X",IF(INDEX(Cadette1!$R:$R,MATCH($P28,Cadette1!$Q:$Q,0),1)&lt;&gt;"","/",""))),IF(INDEX(Cadette1!$N:$N,MATCH($P28,Cadette1!$L:$L,0),1)&lt;&gt;"","X",IF(INDEX(Cadette1!$M:$M,MATCH($P28,Cadette1!$L:$L,0),1)&lt;&gt;"","/",""))),"")</f>
        <v/>
      </c>
      <c r="R28" s="58" t="str">
        <f>IF($P28&lt;&gt;"",IF(ISERROR(MATCH($P28,Cadette2!$L:$L,0)),IF(ISERROR(MATCH($P28,Cadette2!$Q:$Q,0)),IF(ISERROR(MATCH($P28,Cadette2!$U:$U,0)),"",IF(INDEX(Cadette2!$W:$W,MATCH($P28,Cadette2!$U:$U,0),1)&lt;&gt;"","X",IF(INDEX(Cadette2!$V:$V,MATCH($P28,Cadette2!$U:$U,0),1)&lt;&gt;"","/",""))),IF(INDEX(Cadette2!$S:$S,MATCH($P28,Cadette2!$Q:$Q,0),1)&lt;&gt;"","X",IF(INDEX(Cadette2!$R:$R,MATCH($P28,Cadette2!$Q:$Q,0),1)&lt;&gt;"","/",""))),IF(INDEX(Cadette2!$N:$N,MATCH($P28,Cadette2!$L:$L,0),1)&lt;&gt;"","X",IF(INDEX(Cadette2!$M:$M,MATCH($P28,Cadette2!$L:$L,0),1)&lt;&gt;"","/",""))),"")</f>
        <v/>
      </c>
      <c r="S28" s="58" t="str">
        <f>IF($P28&lt;&gt;"",IF(ISERROR(MATCH($P28,Cadette3!$L:$L,0)),IF(ISERROR(MATCH($P28,Cadette3!$Q:$Q,0)),IF(ISERROR(MATCH($P28,Cadette3!$U:$U,0)),"",IF(INDEX(Cadette3!$W:$W,MATCH($P28,Cadette3!$U:$U,0),1)&lt;&gt;"","X",IF(INDEX(Cadette3!$V:$V,MATCH($P28,Cadette3!$U:$U,0),1)&lt;&gt;"","/",""))),IF(INDEX(Cadette3!$S:$S,MATCH($P28,Cadette3!$Q:$Q,0),1)&lt;&gt;"","X",IF(INDEX(Cadette3!$R:$R,MATCH($P28,Cadette3!$Q:$Q,0),1)&lt;&gt;"","/",""))),IF(INDEX(Cadette3!$N:$N,MATCH($P28,Cadette3!$L:$L,0),1)&lt;&gt;"","X",IF(INDEX(Cadette3!$M:$M,MATCH($P28,Cadette3!$L:$L,0),1)&lt;&gt;"","/",""))),"")</f>
        <v/>
      </c>
      <c r="T28" s="61" t="str">
        <f>IF($P28&lt;&gt;"",IF(ISERROR(MATCH($P28,Cadette4!$L:$L,0)),IF(ISERROR(MATCH($P28,Cadette4!$Q:$Q,0)),IF(ISERROR(MATCH($P28,Cadette4!$U:$U,0)),"",IF(INDEX(Cadette4!$W:$W,MATCH($P28,Cadette4!$U:$U,0),1)&lt;&gt;"","X",IF(INDEX(Cadette4!$V:$V,MATCH($P28,Cadette4!$U:$U,0),1)&lt;&gt;"","/",""))),IF(INDEX(Cadette4!$S:$S,MATCH($P28,Cadette4!$Q:$Q,0),1)&lt;&gt;"","X",IF(INDEX(Cadette4!$R:$R,MATCH($P28,Cadette4!$Q:$Q,0),1)&lt;&gt;"","/",""))),IF(INDEX(Cadette4!$N:$N,MATCH($P28,Cadette4!$L:$L,0),1)&lt;&gt;"","X",IF(INDEX(Cadette4!$M:$M,MATCH($P28,Cadette4!$L:$L,0),1)&lt;&gt;"","/",""))),"")</f>
        <v/>
      </c>
      <c r="U28" s="60" t="str">
        <f>IF($P28&lt;&gt;"",IF(ISERROR(MATCH($P28,Cadette5!$L:$L,0)),IF(ISERROR(MATCH($P28,Cadette5!$Q:$Q,0)),IF(ISERROR(MATCH($P28,Cadette5!$U:$U,0)),"",IF(INDEX(Cadette5!$W:$W,MATCH($P28,Cadette5!$U:$U,0),1)&lt;&gt;"","X",IF(INDEX(Cadette5!$V:$V,MATCH($P28,Cadette5!$U:$U,0),1)&lt;&gt;"","/",""))),IF(INDEX(Cadette5!$S:$S,MATCH($P28,Cadette5!$Q:$Q,0),1)&lt;&gt;"","X",IF(INDEX(Cadette5!$R:$R,MATCH($P28,Cadette5!$Q:$Q,0),1)&lt;&gt;"","/",""))),IF(INDEX(Cadette5!$N:$N,MATCH($P28,Cadette5!$L:$L,0),1)&lt;&gt;"","X",IF(INDEX(Cadette5!$M:$M,MATCH($P28,Cadette5!$L:$L,0),1)&lt;&gt;"","/",""))),"")</f>
        <v/>
      </c>
      <c r="V28" s="58" t="str">
        <f>IF($P28&lt;&gt;"",IF(ISERROR(MATCH($P28,Cadette6!$L:$L,0)),IF(ISERROR(MATCH($P28,Cadette6!$Q:$Q,0)),IF(ISERROR(MATCH($P28,Cadette6!$U:$U,0)),"",IF(INDEX(Cadette6!$W:$W,MATCH($P28,Cadette6!$U:$U,0),1)&lt;&gt;"","X",IF(INDEX(Cadette6!$V:$V,MATCH($P28,Cadette6!$U:$U,0),1)&lt;&gt;"","/",""))),IF(INDEX(Cadette6!$S:$S,MATCH($P28,Cadette6!$Q:$Q,0),1)&lt;&gt;"","X",IF(INDEX(Cadette6!$R:$R,MATCH($P28,Cadette6!$Q:$Q,0),1)&lt;&gt;"","/",""))),IF(INDEX(Cadette6!$N:$N,MATCH($P28,Cadette6!$L:$L,0),1)&lt;&gt;"","X",IF(INDEX(Cadette6!$M:$M,MATCH($P28,Cadette6!$L:$L,0),1)&lt;&gt;"","/",""))),"")</f>
        <v/>
      </c>
      <c r="W28" s="58" t="str">
        <f>IF($P28&lt;&gt;"",IF(ISERROR(MATCH($P28,Cadette7!$L:$L,0)),IF(ISERROR(MATCH($P28,Cadette7!$Q:$Q,0)),IF(ISERROR(MATCH($P28,Cadette7!$U:$U,0)),"",IF(INDEX(Cadette7!$W:$W,MATCH($P28,Cadette7!$U:$U,0),1)&lt;&gt;"","X",IF(INDEX(Cadette7!$V:$V,MATCH($P28,Cadette7!$U:$U,0),1)&lt;&gt;"","/",""))),IF(INDEX(Cadette7!$S:$S,MATCH($P28,Cadette7!$Q:$Q,0),1)&lt;&gt;"","X",IF(INDEX(Cadette7!$R:$R,MATCH($P28,Cadette7!$Q:$Q,0),1)&lt;&gt;"","/",""))),IF(INDEX(Cadette7!$N:$N,MATCH($P28,Cadette7!$L:$L,0),1)&lt;&gt;"","X",IF(INDEX(Cadette7!$M:$M,MATCH($P28,Cadette7!$L:$L,0),1)&lt;&gt;"","/",""))),"")</f>
        <v/>
      </c>
      <c r="X28" s="61" t="str">
        <f>IF($P28&lt;&gt;"",IF(ISERROR(MATCH($P28,Cadette8!$L:$L,0)),IF(ISERROR(MATCH($P28,Cadette8!$Q:$Q,0)),IF(ISERROR(MATCH($P28,Cadette8!$U:$U,0)),"",IF(INDEX(Cadette8!$W:$W,MATCH($P28,Cadette8!$U:$U,0),1)&lt;&gt;"","X",IF(INDEX(Cadette8!$V:$V,MATCH($P28,Cadette8!$U:$U,0),1)&lt;&gt;"","/",""))),IF(INDEX(Cadette8!$S:$S,MATCH($P28,Cadette8!$Q:$Q,0),1)&lt;&gt;"","X",IF(INDEX(Cadette8!$R:$R,MATCH($P28,Cadette8!$Q:$Q,0),1)&lt;&gt;"","/",""))),IF(INDEX(Cadette8!$N:$N,MATCH($P28,Cadette8!$L:$L,0),1)&lt;&gt;"","X",IF(INDEX(Cadette8!$M:$M,MATCH($P28,Cadette8!$L:$L,0),1)&lt;&gt;"","/",""))),"")</f>
        <v/>
      </c>
      <c r="Y28" s="82" t="str">
        <f>IF($P28&lt;&gt;"",IF(ISERROR(MATCH($P28,Cadette9!$L:$L,0)),IF(ISERROR(MATCH($P28,Cadette9!$Q:$Q,0)),IF(ISERROR(MATCH($P28,Cadette9!$U:$U,0)),"",IF(INDEX(Cadette9!$W:$W,MATCH($P28,Cadette9!$U:$U,0),1)&lt;&gt;"","X",IF(INDEX(Cadette9!$V:$V,MATCH($P28,Cadette9!$U:$U,0),1)&lt;&gt;"","/",""))),IF(INDEX(Cadette9!$S:$S,MATCH($P28,Cadette9!$Q:$Q,0),1)&lt;&gt;"","X",IF(INDEX(Cadette9!$R:$R,MATCH($P28,Cadette9!$Q:$Q,0),1)&lt;&gt;"","/",""))),IF(INDEX(Cadette9!$N:$N,MATCH($P28,Cadette9!$L:$L,0),1)&lt;&gt;"","X",IF(INDEX(Cadette9!$M:$M,MATCH($P28,Cadette9!$L:$L,0),1)&lt;&gt;"","/",""))),"")</f>
        <v/>
      </c>
      <c r="Z28" s="58" t="str">
        <f>IF($P28&lt;&gt;"",IF(ISERROR(MATCH($P28,Cadette10!$L:$L,0)),IF(ISERROR(MATCH($P28,Cadette10!$Q:$Q,0)),IF(ISERROR(MATCH($P28,Cadette10!$U:$U,0)),"",IF(INDEX(Cadette10!$W:$W,MATCH($P28,Cadette10!$U:$U,0),1)&lt;&gt;"","X",IF(INDEX(Cadette10!$V:$V,MATCH($P28,Cadette10!$U:$U,0),1)&lt;&gt;"","/",""))),IF(INDEX(Cadette10!$S:$S,MATCH($P28,Cadette10!$Q:$Q,0),1)&lt;&gt;"","X",IF(INDEX(Cadette10!$R:$R,MATCH($P28,Cadette10!$Q:$Q,0),1)&lt;&gt;"","/",""))),IF(INDEX(Cadette10!$N:$N,MATCH($P28,Cadette10!$L:$L,0),1)&lt;&gt;"","X",IF(INDEX(Cadette10!$M:$M,MATCH($P28,Cadette10!$L:$L,0),1)&lt;&gt;"","/",""))),"")</f>
        <v/>
      </c>
      <c r="AA28" s="58" t="str">
        <f>IF($P28&lt;&gt;"",IF(ISERROR(MATCH($P28,Cadette11!$L:$L,0)),IF(ISERROR(MATCH($P28,Cadette11!$Q:$Q,0)),IF(ISERROR(MATCH($P28,Cadette11!$U:$U,0)),"",IF(INDEX(Cadette11!$W:$W,MATCH($P28,Cadette11!$U:$U,0),1)&lt;&gt;"","X",IF(INDEX(Cadette11!$V:$V,MATCH($P28,Cadette11!$U:$U,0),1)&lt;&gt;"","/",""))),IF(INDEX(Cadette11!$S:$S,MATCH($P28,Cadette11!$Q:$Q,0),1)&lt;&gt;"","X",IF(INDEX(Cadette11!$R:$R,MATCH($P28,Cadette11!$Q:$Q,0),1)&lt;&gt;"","/",""))),IF(INDEX(Cadette11!$N:$N,MATCH($P28,Cadette11!$L:$L,0),1)&lt;&gt;"","X",IF(INDEX(Cadette11!$M:$M,MATCH($P28,Cadette11!$L:$L,0),1)&lt;&gt;"","/",""))),"")</f>
        <v/>
      </c>
      <c r="AB28" s="61" t="str">
        <f>IF($P28&lt;&gt;"",IF(ISERROR(MATCH($P28,Cadette12!$L:$L,0)),IF(ISERROR(MATCH($P28,Cadette12!$Q:$Q,0)),IF(ISERROR(MATCH($P28,Cadette12!$U:$U,0)),"",IF(INDEX(Cadette12!$W:$W,MATCH($P28,Cadette12!$U:$U,0),1)&lt;&gt;"","X",IF(INDEX(Cadette12!$V:$V,MATCH($P28,Cadette12!$U:$U,0),1)&lt;&gt;"","/",""))),IF(INDEX(Cadette12!$S:$S,MATCH($P28,Cadette12!$Q:$Q,0),1)&lt;&gt;"","X",IF(INDEX(Cadette12!$R:$R,MATCH($P28,Cadette12!$Q:$Q,0),1)&lt;&gt;"","/",""))),IF(INDEX(Cadette12!$N:$N,MATCH($P28,Cadette12!$L:$L,0),1)&lt;&gt;"","X",IF(INDEX(Cadette12!$M:$M,MATCH($P28,Cadette12!$L:$L,0),1)&lt;&gt;"","/",""))),"")</f>
        <v/>
      </c>
    </row>
    <row r="29" spans="1:28" ht="15.75" thickBot="1" x14ac:dyDescent="0.3">
      <c r="A29" s="45" t="s">
        <v>17</v>
      </c>
      <c r="B29" s="71" t="str">
        <f>IFERROR(IF(Cadette1!$I31="-","-",IF(Cadette1!$J31&lt;&gt;"","X",IF(AND(Cadette1!$I31&lt;&gt;"",Cadette1!$I31&lt;&gt;"-"),"/",""))),"")</f>
        <v/>
      </c>
      <c r="C29" s="72" t="str">
        <f>IFERROR(IF(Cadette2!$I31="-","-",IF(Cadette2!$J31&lt;&gt;"","X",IF(AND(Cadette2!$I31&lt;&gt;"",Cadette2!$I31&lt;&gt;"-"),"/",""))),"")</f>
        <v/>
      </c>
      <c r="D29" s="72" t="str">
        <f>IFERROR(IF(Cadette3!$I31="-","-",IF(Cadette3!$J31&lt;&gt;"","X",IF(AND(Cadette3!$I31&lt;&gt;"",Cadette3!$I31&lt;&gt;"-"),"/",""))),"")</f>
        <v/>
      </c>
      <c r="E29" s="73" t="str">
        <f>IFERROR(IF(Cadette4!$I31="-","-",IF(Cadette4!$J31&lt;&gt;"","X",IF(AND(Cadette4!$I31&lt;&gt;"",Cadette4!$I31&lt;&gt;"-"),"/",""))),"")</f>
        <v/>
      </c>
      <c r="F29" s="71" t="str">
        <f>IFERROR(IF(Cadette5!$I31="-","-",IF(Cadette5!$J31&lt;&gt;"","X",IF(AND(Cadette5!$I31&lt;&gt;"",Cadette5!$I31&lt;&gt;"-"),"/",""))),"")</f>
        <v/>
      </c>
      <c r="G29" s="72" t="str">
        <f>IFERROR(IF(Cadette6!$I31="-","-",IF(Cadette6!$J31&lt;&gt;"","X",IF(AND(Cadette6!$I31&lt;&gt;"",Cadette6!$I31&lt;&gt;"-"),"/",""))),"")</f>
        <v/>
      </c>
      <c r="H29" s="72" t="str">
        <f>IFERROR(IF(Cadette7!$I31="-","-",IF(Cadette7!$J31&lt;&gt;"","X",IF(AND(Cadette7!$I31&lt;&gt;"",Cadette7!$I31&lt;&gt;"-"),"/",""))),"")</f>
        <v/>
      </c>
      <c r="I29" s="73" t="str">
        <f>IFERROR(IF(Cadette8!$I31="-","-",IF(Cadette8!$J31&lt;&gt;"","X",IF(AND(Cadette8!$I31&lt;&gt;"",Cadette8!$I31&lt;&gt;"-"),"/",""))),"")</f>
        <v/>
      </c>
      <c r="J29" s="71" t="str">
        <f>IFERROR(IF(Cadette9!$I31="-","-",IF(Cadette9!$J31&lt;&gt;"","X",IF(AND(Cadette9!$I31&lt;&gt;"",Cadette9!$I31&lt;&gt;"-"),"/",""))),"")</f>
        <v/>
      </c>
      <c r="K29" s="72" t="str">
        <f>IFERROR(IF(Cadette10!$I31="-","-",IF(Cadette10!$J31&lt;&gt;"","X",IF(AND(Cadette10!$I31&lt;&gt;"",Cadette10!$I31&lt;&gt;"-"),"/",""))),"")</f>
        <v/>
      </c>
      <c r="L29" s="72" t="str">
        <f>IFERROR(IF(Cadette11!$I31="-","-",IF(Cadette11!$J31&lt;&gt;"","X",IF(AND(Cadette11!$I31&lt;&gt;"",Cadette11!$I31&lt;&gt;"-"),"/",""))),"")</f>
        <v/>
      </c>
      <c r="M29" s="73" t="str">
        <f>IFERROR(IF(Cadette12!$I31="-","-",IF(Cadette12!$J31&lt;&gt;"","X",IF(AND(Cadette12!$I31&lt;&gt;"",Cadette12!$I31&lt;&gt;"-"),"/",""))),"")</f>
        <v/>
      </c>
      <c r="O29" s="108"/>
      <c r="P29" s="109"/>
      <c r="Q29" s="60" t="str">
        <f>IF($P29&lt;&gt;"",IF(ISERROR(MATCH($P29,Cadette1!$L:$L,0)),IF(ISERROR(MATCH($P29,Cadette1!$Q:$Q,0)),IF(ISERROR(MATCH($P29,Cadette1!$U:$U,0)),"",IF(INDEX(Cadette1!$W:$W,MATCH($P29,Cadette1!$U:$U,0),1)&lt;&gt;"","X",IF(INDEX(Cadette1!$V:$V,MATCH($P29,Cadette1!$U:$U,0),1)&lt;&gt;"","/",""))),IF(INDEX(Cadette1!$S:$S,MATCH($P29,Cadette1!$Q:$Q,0),1)&lt;&gt;"","X",IF(INDEX(Cadette1!$R:$R,MATCH($P29,Cadette1!$Q:$Q,0),1)&lt;&gt;"","/",""))),IF(INDEX(Cadette1!$N:$N,MATCH($P29,Cadette1!$L:$L,0),1)&lt;&gt;"","X",IF(INDEX(Cadette1!$M:$M,MATCH($P29,Cadette1!$L:$L,0),1)&lt;&gt;"","/",""))),"")</f>
        <v/>
      </c>
      <c r="R29" s="58" t="str">
        <f>IF($P29&lt;&gt;"",IF(ISERROR(MATCH($P29,Cadette2!$L:$L,0)),IF(ISERROR(MATCH($P29,Cadette2!$Q:$Q,0)),IF(ISERROR(MATCH($P29,Cadette2!$U:$U,0)),"",IF(INDEX(Cadette2!$W:$W,MATCH($P29,Cadette2!$U:$U,0),1)&lt;&gt;"","X",IF(INDEX(Cadette2!$V:$V,MATCH($P29,Cadette2!$U:$U,0),1)&lt;&gt;"","/",""))),IF(INDEX(Cadette2!$S:$S,MATCH($P29,Cadette2!$Q:$Q,0),1)&lt;&gt;"","X",IF(INDEX(Cadette2!$R:$R,MATCH($P29,Cadette2!$Q:$Q,0),1)&lt;&gt;"","/",""))),IF(INDEX(Cadette2!$N:$N,MATCH($P29,Cadette2!$L:$L,0),1)&lt;&gt;"","X",IF(INDEX(Cadette2!$M:$M,MATCH($P29,Cadette2!$L:$L,0),1)&lt;&gt;"","/",""))),"")</f>
        <v/>
      </c>
      <c r="S29" s="58" t="str">
        <f>IF($P29&lt;&gt;"",IF(ISERROR(MATCH($P29,Cadette3!$L:$L,0)),IF(ISERROR(MATCH($P29,Cadette3!$Q:$Q,0)),IF(ISERROR(MATCH($P29,Cadette3!$U:$U,0)),"",IF(INDEX(Cadette3!$W:$W,MATCH($P29,Cadette3!$U:$U,0),1)&lt;&gt;"","X",IF(INDEX(Cadette3!$V:$V,MATCH($P29,Cadette3!$U:$U,0),1)&lt;&gt;"","/",""))),IF(INDEX(Cadette3!$S:$S,MATCH($P29,Cadette3!$Q:$Q,0),1)&lt;&gt;"","X",IF(INDEX(Cadette3!$R:$R,MATCH($P29,Cadette3!$Q:$Q,0),1)&lt;&gt;"","/",""))),IF(INDEX(Cadette3!$N:$N,MATCH($P29,Cadette3!$L:$L,0),1)&lt;&gt;"","X",IF(INDEX(Cadette3!$M:$M,MATCH($P29,Cadette3!$L:$L,0),1)&lt;&gt;"","/",""))),"")</f>
        <v/>
      </c>
      <c r="T29" s="61" t="str">
        <f>IF($P29&lt;&gt;"",IF(ISERROR(MATCH($P29,Cadette4!$L:$L,0)),IF(ISERROR(MATCH($P29,Cadette4!$Q:$Q,0)),IF(ISERROR(MATCH($P29,Cadette4!$U:$U,0)),"",IF(INDEX(Cadette4!$W:$W,MATCH($P29,Cadette4!$U:$U,0),1)&lt;&gt;"","X",IF(INDEX(Cadette4!$V:$V,MATCH($P29,Cadette4!$U:$U,0),1)&lt;&gt;"","/",""))),IF(INDEX(Cadette4!$S:$S,MATCH($P29,Cadette4!$Q:$Q,0),1)&lt;&gt;"","X",IF(INDEX(Cadette4!$R:$R,MATCH($P29,Cadette4!$Q:$Q,0),1)&lt;&gt;"","/",""))),IF(INDEX(Cadette4!$N:$N,MATCH($P29,Cadette4!$L:$L,0),1)&lt;&gt;"","X",IF(INDEX(Cadette4!$M:$M,MATCH($P29,Cadette4!$L:$L,0),1)&lt;&gt;"","/",""))),"")</f>
        <v/>
      </c>
      <c r="U29" s="60" t="str">
        <f>IF($P29&lt;&gt;"",IF(ISERROR(MATCH($P29,Cadette5!$L:$L,0)),IF(ISERROR(MATCH($P29,Cadette5!$Q:$Q,0)),IF(ISERROR(MATCH($P29,Cadette5!$U:$U,0)),"",IF(INDEX(Cadette5!$W:$W,MATCH($P29,Cadette5!$U:$U,0),1)&lt;&gt;"","X",IF(INDEX(Cadette5!$V:$V,MATCH($P29,Cadette5!$U:$U,0),1)&lt;&gt;"","/",""))),IF(INDEX(Cadette5!$S:$S,MATCH($P29,Cadette5!$Q:$Q,0),1)&lt;&gt;"","X",IF(INDEX(Cadette5!$R:$R,MATCH($P29,Cadette5!$Q:$Q,0),1)&lt;&gt;"","/",""))),IF(INDEX(Cadette5!$N:$N,MATCH($P29,Cadette5!$L:$L,0),1)&lt;&gt;"","X",IF(INDEX(Cadette5!$M:$M,MATCH($P29,Cadette5!$L:$L,0),1)&lt;&gt;"","/",""))),"")</f>
        <v/>
      </c>
      <c r="V29" s="58" t="str">
        <f>IF($P29&lt;&gt;"",IF(ISERROR(MATCH($P29,Cadette6!$L:$L,0)),IF(ISERROR(MATCH($P29,Cadette6!$Q:$Q,0)),IF(ISERROR(MATCH($P29,Cadette6!$U:$U,0)),"",IF(INDEX(Cadette6!$W:$W,MATCH($P29,Cadette6!$U:$U,0),1)&lt;&gt;"","X",IF(INDEX(Cadette6!$V:$V,MATCH($P29,Cadette6!$U:$U,0),1)&lt;&gt;"","/",""))),IF(INDEX(Cadette6!$S:$S,MATCH($P29,Cadette6!$Q:$Q,0),1)&lt;&gt;"","X",IF(INDEX(Cadette6!$R:$R,MATCH($P29,Cadette6!$Q:$Q,0),1)&lt;&gt;"","/",""))),IF(INDEX(Cadette6!$N:$N,MATCH($P29,Cadette6!$L:$L,0),1)&lt;&gt;"","X",IF(INDEX(Cadette6!$M:$M,MATCH($P29,Cadette6!$L:$L,0),1)&lt;&gt;"","/",""))),"")</f>
        <v/>
      </c>
      <c r="W29" s="58" t="str">
        <f>IF($P29&lt;&gt;"",IF(ISERROR(MATCH($P29,Cadette7!$L:$L,0)),IF(ISERROR(MATCH($P29,Cadette7!$Q:$Q,0)),IF(ISERROR(MATCH($P29,Cadette7!$U:$U,0)),"",IF(INDEX(Cadette7!$W:$W,MATCH($P29,Cadette7!$U:$U,0),1)&lt;&gt;"","X",IF(INDEX(Cadette7!$V:$V,MATCH($P29,Cadette7!$U:$U,0),1)&lt;&gt;"","/",""))),IF(INDEX(Cadette7!$S:$S,MATCH($P29,Cadette7!$Q:$Q,0),1)&lt;&gt;"","X",IF(INDEX(Cadette7!$R:$R,MATCH($P29,Cadette7!$Q:$Q,0),1)&lt;&gt;"","/",""))),IF(INDEX(Cadette7!$N:$N,MATCH($P29,Cadette7!$L:$L,0),1)&lt;&gt;"","X",IF(INDEX(Cadette7!$M:$M,MATCH($P29,Cadette7!$L:$L,0),1)&lt;&gt;"","/",""))),"")</f>
        <v/>
      </c>
      <c r="X29" s="61" t="str">
        <f>IF($P29&lt;&gt;"",IF(ISERROR(MATCH($P29,Cadette8!$L:$L,0)),IF(ISERROR(MATCH($P29,Cadette8!$Q:$Q,0)),IF(ISERROR(MATCH($P29,Cadette8!$U:$U,0)),"",IF(INDEX(Cadette8!$W:$W,MATCH($P29,Cadette8!$U:$U,0),1)&lt;&gt;"","X",IF(INDEX(Cadette8!$V:$V,MATCH($P29,Cadette8!$U:$U,0),1)&lt;&gt;"","/",""))),IF(INDEX(Cadette8!$S:$S,MATCH($P29,Cadette8!$Q:$Q,0),1)&lt;&gt;"","X",IF(INDEX(Cadette8!$R:$R,MATCH($P29,Cadette8!$Q:$Q,0),1)&lt;&gt;"","/",""))),IF(INDEX(Cadette8!$N:$N,MATCH($P29,Cadette8!$L:$L,0),1)&lt;&gt;"","X",IF(INDEX(Cadette8!$M:$M,MATCH($P29,Cadette8!$L:$L,0),1)&lt;&gt;"","/",""))),"")</f>
        <v/>
      </c>
      <c r="Y29" s="82" t="str">
        <f>IF($P29&lt;&gt;"",IF(ISERROR(MATCH($P29,Cadette9!$L:$L,0)),IF(ISERROR(MATCH($P29,Cadette9!$Q:$Q,0)),IF(ISERROR(MATCH($P29,Cadette9!$U:$U,0)),"",IF(INDEX(Cadette9!$W:$W,MATCH($P29,Cadette9!$U:$U,0),1)&lt;&gt;"","X",IF(INDEX(Cadette9!$V:$V,MATCH($P29,Cadette9!$U:$U,0),1)&lt;&gt;"","/",""))),IF(INDEX(Cadette9!$S:$S,MATCH($P29,Cadette9!$Q:$Q,0),1)&lt;&gt;"","X",IF(INDEX(Cadette9!$R:$R,MATCH($P29,Cadette9!$Q:$Q,0),1)&lt;&gt;"","/",""))),IF(INDEX(Cadette9!$N:$N,MATCH($P29,Cadette9!$L:$L,0),1)&lt;&gt;"","X",IF(INDEX(Cadette9!$M:$M,MATCH($P29,Cadette9!$L:$L,0),1)&lt;&gt;"","/",""))),"")</f>
        <v/>
      </c>
      <c r="Z29" s="58" t="str">
        <f>IF($P29&lt;&gt;"",IF(ISERROR(MATCH($P29,Cadette10!$L:$L,0)),IF(ISERROR(MATCH($P29,Cadette10!$Q:$Q,0)),IF(ISERROR(MATCH($P29,Cadette10!$U:$U,0)),"",IF(INDEX(Cadette10!$W:$W,MATCH($P29,Cadette10!$U:$U,0),1)&lt;&gt;"","X",IF(INDEX(Cadette10!$V:$V,MATCH($P29,Cadette10!$U:$U,0),1)&lt;&gt;"","/",""))),IF(INDEX(Cadette10!$S:$S,MATCH($P29,Cadette10!$Q:$Q,0),1)&lt;&gt;"","X",IF(INDEX(Cadette10!$R:$R,MATCH($P29,Cadette10!$Q:$Q,0),1)&lt;&gt;"","/",""))),IF(INDEX(Cadette10!$N:$N,MATCH($P29,Cadette10!$L:$L,0),1)&lt;&gt;"","X",IF(INDEX(Cadette10!$M:$M,MATCH($P29,Cadette10!$L:$L,0),1)&lt;&gt;"","/",""))),"")</f>
        <v/>
      </c>
      <c r="AA29" s="58" t="str">
        <f>IF($P29&lt;&gt;"",IF(ISERROR(MATCH($P29,Cadette11!$L:$L,0)),IF(ISERROR(MATCH($P29,Cadette11!$Q:$Q,0)),IF(ISERROR(MATCH($P29,Cadette11!$U:$U,0)),"",IF(INDEX(Cadette11!$W:$W,MATCH($P29,Cadette11!$U:$U,0),1)&lt;&gt;"","X",IF(INDEX(Cadette11!$V:$V,MATCH($P29,Cadette11!$U:$U,0),1)&lt;&gt;"","/",""))),IF(INDEX(Cadette11!$S:$S,MATCH($P29,Cadette11!$Q:$Q,0),1)&lt;&gt;"","X",IF(INDEX(Cadette11!$R:$R,MATCH($P29,Cadette11!$Q:$Q,0),1)&lt;&gt;"","/",""))),IF(INDEX(Cadette11!$N:$N,MATCH($P29,Cadette11!$L:$L,0),1)&lt;&gt;"","X",IF(INDEX(Cadette11!$M:$M,MATCH($P29,Cadette11!$L:$L,0),1)&lt;&gt;"","/",""))),"")</f>
        <v/>
      </c>
      <c r="AB29" s="61" t="str">
        <f>IF($P29&lt;&gt;"",IF(ISERROR(MATCH($P29,Cadette12!$L:$L,0)),IF(ISERROR(MATCH($P29,Cadette12!$Q:$Q,0)),IF(ISERROR(MATCH($P29,Cadette12!$U:$U,0)),"",IF(INDEX(Cadette12!$W:$W,MATCH($P29,Cadette12!$U:$U,0),1)&lt;&gt;"","X",IF(INDEX(Cadette12!$V:$V,MATCH($P29,Cadette12!$U:$U,0),1)&lt;&gt;"","/",""))),IF(INDEX(Cadette12!$S:$S,MATCH($P29,Cadette12!$Q:$Q,0),1)&lt;&gt;"","X",IF(INDEX(Cadette12!$R:$R,MATCH($P29,Cadette12!$Q:$Q,0),1)&lt;&gt;"","/",""))),IF(INDEX(Cadette12!$N:$N,MATCH($P29,Cadette12!$L:$L,0),1)&lt;&gt;"","X",IF(INDEX(Cadette12!$M:$M,MATCH($P29,Cadette12!$L:$L,0),1)&lt;&gt;"","/",""))),"")</f>
        <v/>
      </c>
    </row>
    <row r="30" spans="1:28" x14ac:dyDescent="0.25">
      <c r="A30" s="52" t="s">
        <v>18</v>
      </c>
      <c r="B30" s="68" t="str">
        <f>IFERROR(IF(Cadette1!$I32="-","-",IF(Cadette1!$J32&lt;&gt;"","X",IF(AND(Cadette1!$I32&lt;&gt;"",Cadette1!$I32&lt;&gt;"-"),"/",""))),"")</f>
        <v/>
      </c>
      <c r="C30" s="69" t="str">
        <f>IFERROR(IF(Cadette2!$I32="-","-",IF(Cadette2!$J32&lt;&gt;"","X",IF(AND(Cadette2!$I32&lt;&gt;"",Cadette2!$I32&lt;&gt;"-"),"/",""))),"")</f>
        <v/>
      </c>
      <c r="D30" s="69" t="str">
        <f>IFERROR(IF(Cadette3!$I32="-","-",IF(Cadette3!$J32&lt;&gt;"","X",IF(AND(Cadette3!$I32&lt;&gt;"",Cadette3!$I32&lt;&gt;"-"),"/",""))),"")</f>
        <v/>
      </c>
      <c r="E30" s="70" t="str">
        <f>IFERROR(IF(Cadette4!$I32="-","-",IF(Cadette4!$J32&lt;&gt;"","X",IF(AND(Cadette4!$I32&lt;&gt;"",Cadette4!$I32&lt;&gt;"-"),"/",""))),"")</f>
        <v/>
      </c>
      <c r="F30" s="68" t="str">
        <f>IFERROR(IF(Cadette5!$I32="-","-",IF(Cadette5!$J32&lt;&gt;"","X",IF(AND(Cadette5!$I32&lt;&gt;"",Cadette5!$I32&lt;&gt;"-"),"/",""))),"")</f>
        <v/>
      </c>
      <c r="G30" s="69" t="str">
        <f>IFERROR(IF(Cadette6!$I32="-","-",IF(Cadette6!$J32&lt;&gt;"","X",IF(AND(Cadette6!$I32&lt;&gt;"",Cadette6!$I32&lt;&gt;"-"),"/",""))),"")</f>
        <v/>
      </c>
      <c r="H30" s="69" t="str">
        <f>IFERROR(IF(Cadette7!$I32="-","-",IF(Cadette7!$J32&lt;&gt;"","X",IF(AND(Cadette7!$I32&lt;&gt;"",Cadette7!$I32&lt;&gt;"-"),"/",""))),"")</f>
        <v/>
      </c>
      <c r="I30" s="70" t="str">
        <f>IFERROR(IF(Cadette8!$I32="-","-",IF(Cadette8!$J32&lt;&gt;"","X",IF(AND(Cadette8!$I32&lt;&gt;"",Cadette8!$I32&lt;&gt;"-"),"/",""))),"")</f>
        <v/>
      </c>
      <c r="J30" s="68" t="str">
        <f>IFERROR(IF(Cadette9!$I32="-","-",IF(Cadette9!$J32&lt;&gt;"","X",IF(AND(Cadette9!$I32&lt;&gt;"",Cadette9!$I32&lt;&gt;"-"),"/",""))),"")</f>
        <v/>
      </c>
      <c r="K30" s="69" t="str">
        <f>IFERROR(IF(Cadette10!$I32="-","-",IF(Cadette10!$J32&lt;&gt;"","X",IF(AND(Cadette10!$I32&lt;&gt;"",Cadette10!$I32&lt;&gt;"-"),"/",""))),"")</f>
        <v/>
      </c>
      <c r="L30" s="69" t="str">
        <f>IFERROR(IF(Cadette11!$I32="-","-",IF(Cadette11!$J32&lt;&gt;"","X",IF(AND(Cadette11!$I32&lt;&gt;"",Cadette11!$I32&lt;&gt;"-"),"/",""))),"")</f>
        <v/>
      </c>
      <c r="M30" s="70" t="str">
        <f>IFERROR(IF(Cadette12!$I32="-","-",IF(Cadette12!$J32&lt;&gt;"","X",IF(AND(Cadette12!$I32&lt;&gt;"",Cadette12!$I32&lt;&gt;"-"),"/",""))),"")</f>
        <v/>
      </c>
      <c r="O30" s="108"/>
      <c r="P30" s="109"/>
      <c r="Q30" s="60" t="str">
        <f>IF($P30&lt;&gt;"",IF(ISERROR(MATCH($P30,Cadette1!$L:$L,0)),IF(ISERROR(MATCH($P30,Cadette1!$Q:$Q,0)),IF(ISERROR(MATCH($P30,Cadette1!$U:$U,0)),"",IF(INDEX(Cadette1!$W:$W,MATCH($P30,Cadette1!$U:$U,0),1)&lt;&gt;"","X",IF(INDEX(Cadette1!$V:$V,MATCH($P30,Cadette1!$U:$U,0),1)&lt;&gt;"","/",""))),IF(INDEX(Cadette1!$S:$S,MATCH($P30,Cadette1!$Q:$Q,0),1)&lt;&gt;"","X",IF(INDEX(Cadette1!$R:$R,MATCH($P30,Cadette1!$Q:$Q,0),1)&lt;&gt;"","/",""))),IF(INDEX(Cadette1!$N:$N,MATCH($P30,Cadette1!$L:$L,0),1)&lt;&gt;"","X",IF(INDEX(Cadette1!$M:$M,MATCH($P30,Cadette1!$L:$L,0),1)&lt;&gt;"","/",""))),"")</f>
        <v/>
      </c>
      <c r="R30" s="58" t="str">
        <f>IF($P30&lt;&gt;"",IF(ISERROR(MATCH($P30,Cadette2!$L:$L,0)),IF(ISERROR(MATCH($P30,Cadette2!$Q:$Q,0)),IF(ISERROR(MATCH($P30,Cadette2!$U:$U,0)),"",IF(INDEX(Cadette2!$W:$W,MATCH($P30,Cadette2!$U:$U,0),1)&lt;&gt;"","X",IF(INDEX(Cadette2!$V:$V,MATCH($P30,Cadette2!$U:$U,0),1)&lt;&gt;"","/",""))),IF(INDEX(Cadette2!$S:$S,MATCH($P30,Cadette2!$Q:$Q,0),1)&lt;&gt;"","X",IF(INDEX(Cadette2!$R:$R,MATCH($P30,Cadette2!$Q:$Q,0),1)&lt;&gt;"","/",""))),IF(INDEX(Cadette2!$N:$N,MATCH($P30,Cadette2!$L:$L,0),1)&lt;&gt;"","X",IF(INDEX(Cadette2!$M:$M,MATCH($P30,Cadette2!$L:$L,0),1)&lt;&gt;"","/",""))),"")</f>
        <v/>
      </c>
      <c r="S30" s="58" t="str">
        <f>IF($P30&lt;&gt;"",IF(ISERROR(MATCH($P30,Cadette3!$L:$L,0)),IF(ISERROR(MATCH($P30,Cadette3!$Q:$Q,0)),IF(ISERROR(MATCH($P30,Cadette3!$U:$U,0)),"",IF(INDEX(Cadette3!$W:$W,MATCH($P30,Cadette3!$U:$U,0),1)&lt;&gt;"","X",IF(INDEX(Cadette3!$V:$V,MATCH($P30,Cadette3!$U:$U,0),1)&lt;&gt;"","/",""))),IF(INDEX(Cadette3!$S:$S,MATCH($P30,Cadette3!$Q:$Q,0),1)&lt;&gt;"","X",IF(INDEX(Cadette3!$R:$R,MATCH($P30,Cadette3!$Q:$Q,0),1)&lt;&gt;"","/",""))),IF(INDEX(Cadette3!$N:$N,MATCH($P30,Cadette3!$L:$L,0),1)&lt;&gt;"","X",IF(INDEX(Cadette3!$M:$M,MATCH($P30,Cadette3!$L:$L,0),1)&lt;&gt;"","/",""))),"")</f>
        <v/>
      </c>
      <c r="T30" s="61" t="str">
        <f>IF($P30&lt;&gt;"",IF(ISERROR(MATCH($P30,Cadette4!$L:$L,0)),IF(ISERROR(MATCH($P30,Cadette4!$Q:$Q,0)),IF(ISERROR(MATCH($P30,Cadette4!$U:$U,0)),"",IF(INDEX(Cadette4!$W:$W,MATCH($P30,Cadette4!$U:$U,0),1)&lt;&gt;"","X",IF(INDEX(Cadette4!$V:$V,MATCH($P30,Cadette4!$U:$U,0),1)&lt;&gt;"","/",""))),IF(INDEX(Cadette4!$S:$S,MATCH($P30,Cadette4!$Q:$Q,0),1)&lt;&gt;"","X",IF(INDEX(Cadette4!$R:$R,MATCH($P30,Cadette4!$Q:$Q,0),1)&lt;&gt;"","/",""))),IF(INDEX(Cadette4!$N:$N,MATCH($P30,Cadette4!$L:$L,0),1)&lt;&gt;"","X",IF(INDEX(Cadette4!$M:$M,MATCH($P30,Cadette4!$L:$L,0),1)&lt;&gt;"","/",""))),"")</f>
        <v/>
      </c>
      <c r="U30" s="60" t="str">
        <f>IF($P30&lt;&gt;"",IF(ISERROR(MATCH($P30,Cadette5!$L:$L,0)),IF(ISERROR(MATCH($P30,Cadette5!$Q:$Q,0)),IF(ISERROR(MATCH($P30,Cadette5!$U:$U,0)),"",IF(INDEX(Cadette5!$W:$W,MATCH($P30,Cadette5!$U:$U,0),1)&lt;&gt;"","X",IF(INDEX(Cadette5!$V:$V,MATCH($P30,Cadette5!$U:$U,0),1)&lt;&gt;"","/",""))),IF(INDEX(Cadette5!$S:$S,MATCH($P30,Cadette5!$Q:$Q,0),1)&lt;&gt;"","X",IF(INDEX(Cadette5!$R:$R,MATCH($P30,Cadette5!$Q:$Q,0),1)&lt;&gt;"","/",""))),IF(INDEX(Cadette5!$N:$N,MATCH($P30,Cadette5!$L:$L,0),1)&lt;&gt;"","X",IF(INDEX(Cadette5!$M:$M,MATCH($P30,Cadette5!$L:$L,0),1)&lt;&gt;"","/",""))),"")</f>
        <v/>
      </c>
      <c r="V30" s="58" t="str">
        <f>IF($P30&lt;&gt;"",IF(ISERROR(MATCH($P30,Cadette6!$L:$L,0)),IF(ISERROR(MATCH($P30,Cadette6!$Q:$Q,0)),IF(ISERROR(MATCH($P30,Cadette6!$U:$U,0)),"",IF(INDEX(Cadette6!$W:$W,MATCH($P30,Cadette6!$U:$U,0),1)&lt;&gt;"","X",IF(INDEX(Cadette6!$V:$V,MATCH($P30,Cadette6!$U:$U,0),1)&lt;&gt;"","/",""))),IF(INDEX(Cadette6!$S:$S,MATCH($P30,Cadette6!$Q:$Q,0),1)&lt;&gt;"","X",IF(INDEX(Cadette6!$R:$R,MATCH($P30,Cadette6!$Q:$Q,0),1)&lt;&gt;"","/",""))),IF(INDEX(Cadette6!$N:$N,MATCH($P30,Cadette6!$L:$L,0),1)&lt;&gt;"","X",IF(INDEX(Cadette6!$M:$M,MATCH($P30,Cadette6!$L:$L,0),1)&lt;&gt;"","/",""))),"")</f>
        <v/>
      </c>
      <c r="W30" s="58" t="str">
        <f>IF($P30&lt;&gt;"",IF(ISERROR(MATCH($P30,Cadette7!$L:$L,0)),IF(ISERROR(MATCH($P30,Cadette7!$Q:$Q,0)),IF(ISERROR(MATCH($P30,Cadette7!$U:$U,0)),"",IF(INDEX(Cadette7!$W:$W,MATCH($P30,Cadette7!$U:$U,0),1)&lt;&gt;"","X",IF(INDEX(Cadette7!$V:$V,MATCH($P30,Cadette7!$U:$U,0),1)&lt;&gt;"","/",""))),IF(INDEX(Cadette7!$S:$S,MATCH($P30,Cadette7!$Q:$Q,0),1)&lt;&gt;"","X",IF(INDEX(Cadette7!$R:$R,MATCH($P30,Cadette7!$Q:$Q,0),1)&lt;&gt;"","/",""))),IF(INDEX(Cadette7!$N:$N,MATCH($P30,Cadette7!$L:$L,0),1)&lt;&gt;"","X",IF(INDEX(Cadette7!$M:$M,MATCH($P30,Cadette7!$L:$L,0),1)&lt;&gt;"","/",""))),"")</f>
        <v/>
      </c>
      <c r="X30" s="61" t="str">
        <f>IF($P30&lt;&gt;"",IF(ISERROR(MATCH($P30,Cadette8!$L:$L,0)),IF(ISERROR(MATCH($P30,Cadette8!$Q:$Q,0)),IF(ISERROR(MATCH($P30,Cadette8!$U:$U,0)),"",IF(INDEX(Cadette8!$W:$W,MATCH($P30,Cadette8!$U:$U,0),1)&lt;&gt;"","X",IF(INDEX(Cadette8!$V:$V,MATCH($P30,Cadette8!$U:$U,0),1)&lt;&gt;"","/",""))),IF(INDEX(Cadette8!$S:$S,MATCH($P30,Cadette8!$Q:$Q,0),1)&lt;&gt;"","X",IF(INDEX(Cadette8!$R:$R,MATCH($P30,Cadette8!$Q:$Q,0),1)&lt;&gt;"","/",""))),IF(INDEX(Cadette8!$N:$N,MATCH($P30,Cadette8!$L:$L,0),1)&lt;&gt;"","X",IF(INDEX(Cadette8!$M:$M,MATCH($P30,Cadette8!$L:$L,0),1)&lt;&gt;"","/",""))),"")</f>
        <v/>
      </c>
      <c r="Y30" s="82" t="str">
        <f>IF($P30&lt;&gt;"",IF(ISERROR(MATCH($P30,Cadette9!$L:$L,0)),IF(ISERROR(MATCH($P30,Cadette9!$Q:$Q,0)),IF(ISERROR(MATCH($P30,Cadette9!$U:$U,0)),"",IF(INDEX(Cadette9!$W:$W,MATCH($P30,Cadette9!$U:$U,0),1)&lt;&gt;"","X",IF(INDEX(Cadette9!$V:$V,MATCH($P30,Cadette9!$U:$U,0),1)&lt;&gt;"","/",""))),IF(INDEX(Cadette9!$S:$S,MATCH($P30,Cadette9!$Q:$Q,0),1)&lt;&gt;"","X",IF(INDEX(Cadette9!$R:$R,MATCH($P30,Cadette9!$Q:$Q,0),1)&lt;&gt;"","/",""))),IF(INDEX(Cadette9!$N:$N,MATCH($P30,Cadette9!$L:$L,0),1)&lt;&gt;"","X",IF(INDEX(Cadette9!$M:$M,MATCH($P30,Cadette9!$L:$L,0),1)&lt;&gt;"","/",""))),"")</f>
        <v/>
      </c>
      <c r="Z30" s="58" t="str">
        <f>IF($P30&lt;&gt;"",IF(ISERROR(MATCH($P30,Cadette10!$L:$L,0)),IF(ISERROR(MATCH($P30,Cadette10!$Q:$Q,0)),IF(ISERROR(MATCH($P30,Cadette10!$U:$U,0)),"",IF(INDEX(Cadette10!$W:$W,MATCH($P30,Cadette10!$U:$U,0),1)&lt;&gt;"","X",IF(INDEX(Cadette10!$V:$V,MATCH($P30,Cadette10!$U:$U,0),1)&lt;&gt;"","/",""))),IF(INDEX(Cadette10!$S:$S,MATCH($P30,Cadette10!$Q:$Q,0),1)&lt;&gt;"","X",IF(INDEX(Cadette10!$R:$R,MATCH($P30,Cadette10!$Q:$Q,0),1)&lt;&gt;"","/",""))),IF(INDEX(Cadette10!$N:$N,MATCH($P30,Cadette10!$L:$L,0),1)&lt;&gt;"","X",IF(INDEX(Cadette10!$M:$M,MATCH($P30,Cadette10!$L:$L,0),1)&lt;&gt;"","/",""))),"")</f>
        <v/>
      </c>
      <c r="AA30" s="58" t="str">
        <f>IF($P30&lt;&gt;"",IF(ISERROR(MATCH($P30,Cadette11!$L:$L,0)),IF(ISERROR(MATCH($P30,Cadette11!$Q:$Q,0)),IF(ISERROR(MATCH($P30,Cadette11!$U:$U,0)),"",IF(INDEX(Cadette11!$W:$W,MATCH($P30,Cadette11!$U:$U,0),1)&lt;&gt;"","X",IF(INDEX(Cadette11!$V:$V,MATCH($P30,Cadette11!$U:$U,0),1)&lt;&gt;"","/",""))),IF(INDEX(Cadette11!$S:$S,MATCH($P30,Cadette11!$Q:$Q,0),1)&lt;&gt;"","X",IF(INDEX(Cadette11!$R:$R,MATCH($P30,Cadette11!$Q:$Q,0),1)&lt;&gt;"","/",""))),IF(INDEX(Cadette11!$N:$N,MATCH($P30,Cadette11!$L:$L,0),1)&lt;&gt;"","X",IF(INDEX(Cadette11!$M:$M,MATCH($P30,Cadette11!$L:$L,0),1)&lt;&gt;"","/",""))),"")</f>
        <v/>
      </c>
      <c r="AB30" s="61" t="str">
        <f>IF($P30&lt;&gt;"",IF(ISERROR(MATCH($P30,Cadette12!$L:$L,0)),IF(ISERROR(MATCH($P30,Cadette12!$Q:$Q,0)),IF(ISERROR(MATCH($P30,Cadette12!$U:$U,0)),"",IF(INDEX(Cadette12!$W:$W,MATCH($P30,Cadette12!$U:$U,0),1)&lt;&gt;"","X",IF(INDEX(Cadette12!$V:$V,MATCH($P30,Cadette12!$U:$U,0),1)&lt;&gt;"","/",""))),IF(INDEX(Cadette12!$S:$S,MATCH($P30,Cadette12!$Q:$Q,0),1)&lt;&gt;"","X",IF(INDEX(Cadette12!$R:$R,MATCH($P30,Cadette12!$Q:$Q,0),1)&lt;&gt;"","/",""))),IF(INDEX(Cadette12!$N:$N,MATCH($P30,Cadette12!$L:$L,0),1)&lt;&gt;"","X",IF(INDEX(Cadette12!$M:$M,MATCH($P30,Cadette12!$L:$L,0),1)&lt;&gt;"","/",""))),"")</f>
        <v/>
      </c>
    </row>
    <row r="31" spans="1:28" x14ac:dyDescent="0.25">
      <c r="A31" s="43" t="s">
        <v>19</v>
      </c>
      <c r="B31" s="60" t="str">
        <f>IFERROR(IF(Cadette1!$I33="-","-",IF(Cadette1!$J33&lt;&gt;"","X",IF(AND(Cadette1!$I33&lt;&gt;"",Cadette1!$I33&lt;&gt;"-"),"/",""))),"")</f>
        <v/>
      </c>
      <c r="C31" s="58" t="str">
        <f>IFERROR(IF(Cadette2!$I33="-","-",IF(Cadette2!$J33&lt;&gt;"","X",IF(AND(Cadette2!$I33&lt;&gt;"",Cadette2!$I33&lt;&gt;"-"),"/",""))),"")</f>
        <v/>
      </c>
      <c r="D31" s="58" t="str">
        <f>IFERROR(IF(Cadette3!$I33="-","-",IF(Cadette3!$J33&lt;&gt;"","X",IF(AND(Cadette3!$I33&lt;&gt;"",Cadette3!$I33&lt;&gt;"-"),"/",""))),"")</f>
        <v/>
      </c>
      <c r="E31" s="61" t="str">
        <f>IFERROR(IF(Cadette4!$I33="-","-",IF(Cadette4!$J33&lt;&gt;"","X",IF(AND(Cadette4!$I33&lt;&gt;"",Cadette4!$I33&lt;&gt;"-"),"/",""))),"")</f>
        <v/>
      </c>
      <c r="F31" s="60" t="str">
        <f>IFERROR(IF(Cadette5!$I33="-","-",IF(Cadette5!$J33&lt;&gt;"","X",IF(AND(Cadette5!$I33&lt;&gt;"",Cadette5!$I33&lt;&gt;"-"),"/",""))),"")</f>
        <v/>
      </c>
      <c r="G31" s="58" t="str">
        <f>IFERROR(IF(Cadette6!$I33="-","-",IF(Cadette6!$J33&lt;&gt;"","X",IF(AND(Cadette6!$I33&lt;&gt;"",Cadette6!$I33&lt;&gt;"-"),"/",""))),"")</f>
        <v/>
      </c>
      <c r="H31" s="58" t="str">
        <f>IFERROR(IF(Cadette7!$I33="-","-",IF(Cadette7!$J33&lt;&gt;"","X",IF(AND(Cadette7!$I33&lt;&gt;"",Cadette7!$I33&lt;&gt;"-"),"/",""))),"")</f>
        <v/>
      </c>
      <c r="I31" s="61" t="str">
        <f>IFERROR(IF(Cadette8!$I33="-","-",IF(Cadette8!$J33&lt;&gt;"","X",IF(AND(Cadette8!$I33&lt;&gt;"",Cadette8!$I33&lt;&gt;"-"),"/",""))),"")</f>
        <v/>
      </c>
      <c r="J31" s="60" t="str">
        <f>IFERROR(IF(Cadette9!$I33="-","-",IF(Cadette9!$J33&lt;&gt;"","X",IF(AND(Cadette9!$I33&lt;&gt;"",Cadette9!$I33&lt;&gt;"-"),"/",""))),"")</f>
        <v/>
      </c>
      <c r="K31" s="58" t="str">
        <f>IFERROR(IF(Cadette10!$I33="-","-",IF(Cadette10!$J33&lt;&gt;"","X",IF(AND(Cadette10!$I33&lt;&gt;"",Cadette10!$I33&lt;&gt;"-"),"/",""))),"")</f>
        <v/>
      </c>
      <c r="L31" s="58" t="str">
        <f>IFERROR(IF(Cadette11!$I33="-","-",IF(Cadette11!$J33&lt;&gt;"","X",IF(AND(Cadette11!$I33&lt;&gt;"",Cadette11!$I33&lt;&gt;"-"),"/",""))),"")</f>
        <v/>
      </c>
      <c r="M31" s="61" t="str">
        <f>IFERROR(IF(Cadette12!$I33="-","-",IF(Cadette12!$J33&lt;&gt;"","X",IF(AND(Cadette12!$I33&lt;&gt;"",Cadette12!$I33&lt;&gt;"-"),"/",""))),"")</f>
        <v/>
      </c>
      <c r="O31" s="108"/>
      <c r="P31" s="109"/>
      <c r="Q31" s="60" t="str">
        <f>IF($P31&lt;&gt;"",IF(ISERROR(MATCH($P31,Cadette1!$L:$L,0)),IF(ISERROR(MATCH($P31,Cadette1!$Q:$Q,0)),IF(ISERROR(MATCH($P31,Cadette1!$U:$U,0)),"",IF(INDEX(Cadette1!$W:$W,MATCH($P31,Cadette1!$U:$U,0),1)&lt;&gt;"","X",IF(INDEX(Cadette1!$V:$V,MATCH($P31,Cadette1!$U:$U,0),1)&lt;&gt;"","/",""))),IF(INDEX(Cadette1!$S:$S,MATCH($P31,Cadette1!$Q:$Q,0),1)&lt;&gt;"","X",IF(INDEX(Cadette1!$R:$R,MATCH($P31,Cadette1!$Q:$Q,0),1)&lt;&gt;"","/",""))),IF(INDEX(Cadette1!$N:$N,MATCH($P31,Cadette1!$L:$L,0),1)&lt;&gt;"","X",IF(INDEX(Cadette1!$M:$M,MATCH($P31,Cadette1!$L:$L,0),1)&lt;&gt;"","/",""))),"")</f>
        <v/>
      </c>
      <c r="R31" s="58" t="str">
        <f>IF($P31&lt;&gt;"",IF(ISERROR(MATCH($P31,Cadette2!$L:$L,0)),IF(ISERROR(MATCH($P31,Cadette2!$Q:$Q,0)),IF(ISERROR(MATCH($P31,Cadette2!$U:$U,0)),"",IF(INDEX(Cadette2!$W:$W,MATCH($P31,Cadette2!$U:$U,0),1)&lt;&gt;"","X",IF(INDEX(Cadette2!$V:$V,MATCH($P31,Cadette2!$U:$U,0),1)&lt;&gt;"","/",""))),IF(INDEX(Cadette2!$S:$S,MATCH($P31,Cadette2!$Q:$Q,0),1)&lt;&gt;"","X",IF(INDEX(Cadette2!$R:$R,MATCH($P31,Cadette2!$Q:$Q,0),1)&lt;&gt;"","/",""))),IF(INDEX(Cadette2!$N:$N,MATCH($P31,Cadette2!$L:$L,0),1)&lt;&gt;"","X",IF(INDEX(Cadette2!$M:$M,MATCH($P31,Cadette2!$L:$L,0),1)&lt;&gt;"","/",""))),"")</f>
        <v/>
      </c>
      <c r="S31" s="58" t="str">
        <f>IF($P31&lt;&gt;"",IF(ISERROR(MATCH($P31,Cadette3!$L:$L,0)),IF(ISERROR(MATCH($P31,Cadette3!$Q:$Q,0)),IF(ISERROR(MATCH($P31,Cadette3!$U:$U,0)),"",IF(INDEX(Cadette3!$W:$W,MATCH($P31,Cadette3!$U:$U,0),1)&lt;&gt;"","X",IF(INDEX(Cadette3!$V:$V,MATCH($P31,Cadette3!$U:$U,0),1)&lt;&gt;"","/",""))),IF(INDEX(Cadette3!$S:$S,MATCH($P31,Cadette3!$Q:$Q,0),1)&lt;&gt;"","X",IF(INDEX(Cadette3!$R:$R,MATCH($P31,Cadette3!$Q:$Q,0),1)&lt;&gt;"","/",""))),IF(INDEX(Cadette3!$N:$N,MATCH($P31,Cadette3!$L:$L,0),1)&lt;&gt;"","X",IF(INDEX(Cadette3!$M:$M,MATCH($P31,Cadette3!$L:$L,0),1)&lt;&gt;"","/",""))),"")</f>
        <v/>
      </c>
      <c r="T31" s="61" t="str">
        <f>IF($P31&lt;&gt;"",IF(ISERROR(MATCH($P31,Cadette4!$L:$L,0)),IF(ISERROR(MATCH($P31,Cadette4!$Q:$Q,0)),IF(ISERROR(MATCH($P31,Cadette4!$U:$U,0)),"",IF(INDEX(Cadette4!$W:$W,MATCH($P31,Cadette4!$U:$U,0),1)&lt;&gt;"","X",IF(INDEX(Cadette4!$V:$V,MATCH($P31,Cadette4!$U:$U,0),1)&lt;&gt;"","/",""))),IF(INDEX(Cadette4!$S:$S,MATCH($P31,Cadette4!$Q:$Q,0),1)&lt;&gt;"","X",IF(INDEX(Cadette4!$R:$R,MATCH($P31,Cadette4!$Q:$Q,0),1)&lt;&gt;"","/",""))),IF(INDEX(Cadette4!$N:$N,MATCH($P31,Cadette4!$L:$L,0),1)&lt;&gt;"","X",IF(INDEX(Cadette4!$M:$M,MATCH($P31,Cadette4!$L:$L,0),1)&lt;&gt;"","/",""))),"")</f>
        <v/>
      </c>
      <c r="U31" s="60" t="str">
        <f>IF($P31&lt;&gt;"",IF(ISERROR(MATCH($P31,Cadette5!$L:$L,0)),IF(ISERROR(MATCH($P31,Cadette5!$Q:$Q,0)),IF(ISERROR(MATCH($P31,Cadette5!$U:$U,0)),"",IF(INDEX(Cadette5!$W:$W,MATCH($P31,Cadette5!$U:$U,0),1)&lt;&gt;"","X",IF(INDEX(Cadette5!$V:$V,MATCH($P31,Cadette5!$U:$U,0),1)&lt;&gt;"","/",""))),IF(INDEX(Cadette5!$S:$S,MATCH($P31,Cadette5!$Q:$Q,0),1)&lt;&gt;"","X",IF(INDEX(Cadette5!$R:$R,MATCH($P31,Cadette5!$Q:$Q,0),1)&lt;&gt;"","/",""))),IF(INDEX(Cadette5!$N:$N,MATCH($P31,Cadette5!$L:$L,0),1)&lt;&gt;"","X",IF(INDEX(Cadette5!$M:$M,MATCH($P31,Cadette5!$L:$L,0),1)&lt;&gt;"","/",""))),"")</f>
        <v/>
      </c>
      <c r="V31" s="58" t="str">
        <f>IF($P31&lt;&gt;"",IF(ISERROR(MATCH($P31,Cadette6!$L:$L,0)),IF(ISERROR(MATCH($P31,Cadette6!$Q:$Q,0)),IF(ISERROR(MATCH($P31,Cadette6!$U:$U,0)),"",IF(INDEX(Cadette6!$W:$W,MATCH($P31,Cadette6!$U:$U,0),1)&lt;&gt;"","X",IF(INDEX(Cadette6!$V:$V,MATCH($P31,Cadette6!$U:$U,0),1)&lt;&gt;"","/",""))),IF(INDEX(Cadette6!$S:$S,MATCH($P31,Cadette6!$Q:$Q,0),1)&lt;&gt;"","X",IF(INDEX(Cadette6!$R:$R,MATCH($P31,Cadette6!$Q:$Q,0),1)&lt;&gt;"","/",""))),IF(INDEX(Cadette6!$N:$N,MATCH($P31,Cadette6!$L:$L,0),1)&lt;&gt;"","X",IF(INDEX(Cadette6!$M:$M,MATCH($P31,Cadette6!$L:$L,0),1)&lt;&gt;"","/",""))),"")</f>
        <v/>
      </c>
      <c r="W31" s="58" t="str">
        <f>IF($P31&lt;&gt;"",IF(ISERROR(MATCH($P31,Cadette7!$L:$L,0)),IF(ISERROR(MATCH($P31,Cadette7!$Q:$Q,0)),IF(ISERROR(MATCH($P31,Cadette7!$U:$U,0)),"",IF(INDEX(Cadette7!$W:$W,MATCH($P31,Cadette7!$U:$U,0),1)&lt;&gt;"","X",IF(INDEX(Cadette7!$V:$V,MATCH($P31,Cadette7!$U:$U,0),1)&lt;&gt;"","/",""))),IF(INDEX(Cadette7!$S:$S,MATCH($P31,Cadette7!$Q:$Q,0),1)&lt;&gt;"","X",IF(INDEX(Cadette7!$R:$R,MATCH($P31,Cadette7!$Q:$Q,0),1)&lt;&gt;"","/",""))),IF(INDEX(Cadette7!$N:$N,MATCH($P31,Cadette7!$L:$L,0),1)&lt;&gt;"","X",IF(INDEX(Cadette7!$M:$M,MATCH($P31,Cadette7!$L:$L,0),1)&lt;&gt;"","/",""))),"")</f>
        <v/>
      </c>
      <c r="X31" s="61" t="str">
        <f>IF($P31&lt;&gt;"",IF(ISERROR(MATCH($P31,Cadette8!$L:$L,0)),IF(ISERROR(MATCH($P31,Cadette8!$Q:$Q,0)),IF(ISERROR(MATCH($P31,Cadette8!$U:$U,0)),"",IF(INDEX(Cadette8!$W:$W,MATCH($P31,Cadette8!$U:$U,0),1)&lt;&gt;"","X",IF(INDEX(Cadette8!$V:$V,MATCH($P31,Cadette8!$U:$U,0),1)&lt;&gt;"","/",""))),IF(INDEX(Cadette8!$S:$S,MATCH($P31,Cadette8!$Q:$Q,0),1)&lt;&gt;"","X",IF(INDEX(Cadette8!$R:$R,MATCH($P31,Cadette8!$Q:$Q,0),1)&lt;&gt;"","/",""))),IF(INDEX(Cadette8!$N:$N,MATCH($P31,Cadette8!$L:$L,0),1)&lt;&gt;"","X",IF(INDEX(Cadette8!$M:$M,MATCH($P31,Cadette8!$L:$L,0),1)&lt;&gt;"","/",""))),"")</f>
        <v/>
      </c>
      <c r="Y31" s="82" t="str">
        <f>IF($P31&lt;&gt;"",IF(ISERROR(MATCH($P31,Cadette9!$L:$L,0)),IF(ISERROR(MATCH($P31,Cadette9!$Q:$Q,0)),IF(ISERROR(MATCH($P31,Cadette9!$U:$U,0)),"",IF(INDEX(Cadette9!$W:$W,MATCH($P31,Cadette9!$U:$U,0),1)&lt;&gt;"","X",IF(INDEX(Cadette9!$V:$V,MATCH($P31,Cadette9!$U:$U,0),1)&lt;&gt;"","/",""))),IF(INDEX(Cadette9!$S:$S,MATCH($P31,Cadette9!$Q:$Q,0),1)&lt;&gt;"","X",IF(INDEX(Cadette9!$R:$R,MATCH($P31,Cadette9!$Q:$Q,0),1)&lt;&gt;"","/",""))),IF(INDEX(Cadette9!$N:$N,MATCH($P31,Cadette9!$L:$L,0),1)&lt;&gt;"","X",IF(INDEX(Cadette9!$M:$M,MATCH($P31,Cadette9!$L:$L,0),1)&lt;&gt;"","/",""))),"")</f>
        <v/>
      </c>
      <c r="Z31" s="58" t="str">
        <f>IF($P31&lt;&gt;"",IF(ISERROR(MATCH($P31,Cadette10!$L:$L,0)),IF(ISERROR(MATCH($P31,Cadette10!$Q:$Q,0)),IF(ISERROR(MATCH($P31,Cadette10!$U:$U,0)),"",IF(INDEX(Cadette10!$W:$W,MATCH($P31,Cadette10!$U:$U,0),1)&lt;&gt;"","X",IF(INDEX(Cadette10!$V:$V,MATCH($P31,Cadette10!$U:$U,0),1)&lt;&gt;"","/",""))),IF(INDEX(Cadette10!$S:$S,MATCH($P31,Cadette10!$Q:$Q,0),1)&lt;&gt;"","X",IF(INDEX(Cadette10!$R:$R,MATCH($P31,Cadette10!$Q:$Q,0),1)&lt;&gt;"","/",""))),IF(INDEX(Cadette10!$N:$N,MATCH($P31,Cadette10!$L:$L,0),1)&lt;&gt;"","X",IF(INDEX(Cadette10!$M:$M,MATCH($P31,Cadette10!$L:$L,0),1)&lt;&gt;"","/",""))),"")</f>
        <v/>
      </c>
      <c r="AA31" s="58" t="str">
        <f>IF($P31&lt;&gt;"",IF(ISERROR(MATCH($P31,Cadette11!$L:$L,0)),IF(ISERROR(MATCH($P31,Cadette11!$Q:$Q,0)),IF(ISERROR(MATCH($P31,Cadette11!$U:$U,0)),"",IF(INDEX(Cadette11!$W:$W,MATCH($P31,Cadette11!$U:$U,0),1)&lt;&gt;"","X",IF(INDEX(Cadette11!$V:$V,MATCH($P31,Cadette11!$U:$U,0),1)&lt;&gt;"","/",""))),IF(INDEX(Cadette11!$S:$S,MATCH($P31,Cadette11!$Q:$Q,0),1)&lt;&gt;"","X",IF(INDEX(Cadette11!$R:$R,MATCH($P31,Cadette11!$Q:$Q,0),1)&lt;&gt;"","/",""))),IF(INDEX(Cadette11!$N:$N,MATCH($P31,Cadette11!$L:$L,0),1)&lt;&gt;"","X",IF(INDEX(Cadette11!$M:$M,MATCH($P31,Cadette11!$L:$L,0),1)&lt;&gt;"","/",""))),"")</f>
        <v/>
      </c>
      <c r="AB31" s="61" t="str">
        <f>IF($P31&lt;&gt;"",IF(ISERROR(MATCH($P31,Cadette12!$L:$L,0)),IF(ISERROR(MATCH($P31,Cadette12!$Q:$Q,0)),IF(ISERROR(MATCH($P31,Cadette12!$U:$U,0)),"",IF(INDEX(Cadette12!$W:$W,MATCH($P31,Cadette12!$U:$U,0),1)&lt;&gt;"","X",IF(INDEX(Cadette12!$V:$V,MATCH($P31,Cadette12!$U:$U,0),1)&lt;&gt;"","/",""))),IF(INDEX(Cadette12!$S:$S,MATCH($P31,Cadette12!$Q:$Q,0),1)&lt;&gt;"","X",IF(INDEX(Cadette12!$R:$R,MATCH($P31,Cadette12!$Q:$Q,0),1)&lt;&gt;"","/",""))),IF(INDEX(Cadette12!$N:$N,MATCH($P31,Cadette12!$L:$L,0),1)&lt;&gt;"","X",IF(INDEX(Cadette12!$M:$M,MATCH($P31,Cadette12!$L:$L,0),1)&lt;&gt;"","/",""))),"")</f>
        <v/>
      </c>
    </row>
    <row r="32" spans="1:28" x14ac:dyDescent="0.25">
      <c r="A32" s="43" t="s">
        <v>32</v>
      </c>
      <c r="B32" s="60" t="str">
        <f>IFERROR(IF(Cadette1!$I34="-","-",IF(Cadette1!$J34&lt;&gt;"","X",IF(AND(Cadette1!$I34&lt;&gt;"",Cadette1!$I34&lt;&gt;"-"),"/",""))),"")</f>
        <v/>
      </c>
      <c r="C32" s="58" t="str">
        <f>IFERROR(IF(Cadette2!$I34="-","-",IF(Cadette2!$J34&lt;&gt;"","X",IF(AND(Cadette2!$I34&lt;&gt;"",Cadette2!$I34&lt;&gt;"-"),"/",""))),"")</f>
        <v/>
      </c>
      <c r="D32" s="58" t="str">
        <f>IFERROR(IF(Cadette3!$I34="-","-",IF(Cadette3!$J34&lt;&gt;"","X",IF(AND(Cadette3!$I34&lt;&gt;"",Cadette3!$I34&lt;&gt;"-"),"/",""))),"")</f>
        <v/>
      </c>
      <c r="E32" s="61" t="str">
        <f>IFERROR(IF(Cadette4!$I34="-","-",IF(Cadette4!$J34&lt;&gt;"","X",IF(AND(Cadette4!$I34&lt;&gt;"",Cadette4!$I34&lt;&gt;"-"),"/",""))),"")</f>
        <v/>
      </c>
      <c r="F32" s="60" t="str">
        <f>IFERROR(IF(Cadette5!$I34="-","-",IF(Cadette5!$J34&lt;&gt;"","X",IF(AND(Cadette5!$I34&lt;&gt;"",Cadette5!$I34&lt;&gt;"-"),"/",""))),"")</f>
        <v/>
      </c>
      <c r="G32" s="58" t="str">
        <f>IFERROR(IF(Cadette6!$I34="-","-",IF(Cadette6!$J34&lt;&gt;"","X",IF(AND(Cadette6!$I34&lt;&gt;"",Cadette6!$I34&lt;&gt;"-"),"/",""))),"")</f>
        <v/>
      </c>
      <c r="H32" s="58" t="str">
        <f>IFERROR(IF(Cadette7!$I34="-","-",IF(Cadette7!$J34&lt;&gt;"","X",IF(AND(Cadette7!$I34&lt;&gt;"",Cadette7!$I34&lt;&gt;"-"),"/",""))),"")</f>
        <v/>
      </c>
      <c r="I32" s="61" t="str">
        <f>IFERROR(IF(Cadette8!$I34="-","-",IF(Cadette8!$J34&lt;&gt;"","X",IF(AND(Cadette8!$I34&lt;&gt;"",Cadette8!$I34&lt;&gt;"-"),"/",""))),"")</f>
        <v/>
      </c>
      <c r="J32" s="60" t="str">
        <f>IFERROR(IF(Cadette9!$I34="-","-",IF(Cadette9!$J34&lt;&gt;"","X",IF(AND(Cadette9!$I34&lt;&gt;"",Cadette9!$I34&lt;&gt;"-"),"/",""))),"")</f>
        <v/>
      </c>
      <c r="K32" s="58" t="str">
        <f>IFERROR(IF(Cadette10!$I34="-","-",IF(Cadette10!$J34&lt;&gt;"","X",IF(AND(Cadette10!$I34&lt;&gt;"",Cadette10!$I34&lt;&gt;"-"),"/",""))),"")</f>
        <v/>
      </c>
      <c r="L32" s="58" t="str">
        <f>IFERROR(IF(Cadette11!$I34="-","-",IF(Cadette11!$J34&lt;&gt;"","X",IF(AND(Cadette11!$I34&lt;&gt;"",Cadette11!$I34&lt;&gt;"-"),"/",""))),"")</f>
        <v/>
      </c>
      <c r="M32" s="61" t="str">
        <f>IFERROR(IF(Cadette12!$I34="-","-",IF(Cadette12!$J34&lt;&gt;"","X",IF(AND(Cadette12!$I34&lt;&gt;"",Cadette12!$I34&lt;&gt;"-"),"/",""))),"")</f>
        <v/>
      </c>
      <c r="O32" s="108"/>
      <c r="P32" s="109"/>
      <c r="Q32" s="60" t="str">
        <f>IF($P32&lt;&gt;"",IF(ISERROR(MATCH($P32,Cadette1!$L:$L,0)),IF(ISERROR(MATCH($P32,Cadette1!$Q:$Q,0)),IF(ISERROR(MATCH($P32,Cadette1!$U:$U,0)),"",IF(INDEX(Cadette1!$W:$W,MATCH($P32,Cadette1!$U:$U,0),1)&lt;&gt;"","X",IF(INDEX(Cadette1!$V:$V,MATCH($P32,Cadette1!$U:$U,0),1)&lt;&gt;"","/",""))),IF(INDEX(Cadette1!$S:$S,MATCH($P32,Cadette1!$Q:$Q,0),1)&lt;&gt;"","X",IF(INDEX(Cadette1!$R:$R,MATCH($P32,Cadette1!$Q:$Q,0),1)&lt;&gt;"","/",""))),IF(INDEX(Cadette1!$N:$N,MATCH($P32,Cadette1!$L:$L,0),1)&lt;&gt;"","X",IF(INDEX(Cadette1!$M:$M,MATCH($P32,Cadette1!$L:$L,0),1)&lt;&gt;"","/",""))),"")</f>
        <v/>
      </c>
      <c r="R32" s="58" t="str">
        <f>IF($P32&lt;&gt;"",IF(ISERROR(MATCH($P32,Cadette2!$L:$L,0)),IF(ISERROR(MATCH($P32,Cadette2!$Q:$Q,0)),IF(ISERROR(MATCH($P32,Cadette2!$U:$U,0)),"",IF(INDEX(Cadette2!$W:$W,MATCH($P32,Cadette2!$U:$U,0),1)&lt;&gt;"","X",IF(INDEX(Cadette2!$V:$V,MATCH($P32,Cadette2!$U:$U,0),1)&lt;&gt;"","/",""))),IF(INDEX(Cadette2!$S:$S,MATCH($P32,Cadette2!$Q:$Q,0),1)&lt;&gt;"","X",IF(INDEX(Cadette2!$R:$R,MATCH($P32,Cadette2!$Q:$Q,0),1)&lt;&gt;"","/",""))),IF(INDEX(Cadette2!$N:$N,MATCH($P32,Cadette2!$L:$L,0),1)&lt;&gt;"","X",IF(INDEX(Cadette2!$M:$M,MATCH($P32,Cadette2!$L:$L,0),1)&lt;&gt;"","/",""))),"")</f>
        <v/>
      </c>
      <c r="S32" s="58" t="str">
        <f>IF($P32&lt;&gt;"",IF(ISERROR(MATCH($P32,Cadette3!$L:$L,0)),IF(ISERROR(MATCH($P32,Cadette3!$Q:$Q,0)),IF(ISERROR(MATCH($P32,Cadette3!$U:$U,0)),"",IF(INDEX(Cadette3!$W:$W,MATCH($P32,Cadette3!$U:$U,0),1)&lt;&gt;"","X",IF(INDEX(Cadette3!$V:$V,MATCH($P32,Cadette3!$U:$U,0),1)&lt;&gt;"","/",""))),IF(INDEX(Cadette3!$S:$S,MATCH($P32,Cadette3!$Q:$Q,0),1)&lt;&gt;"","X",IF(INDEX(Cadette3!$R:$R,MATCH($P32,Cadette3!$Q:$Q,0),1)&lt;&gt;"","/",""))),IF(INDEX(Cadette3!$N:$N,MATCH($P32,Cadette3!$L:$L,0),1)&lt;&gt;"","X",IF(INDEX(Cadette3!$M:$M,MATCH($P32,Cadette3!$L:$L,0),1)&lt;&gt;"","/",""))),"")</f>
        <v/>
      </c>
      <c r="T32" s="61" t="str">
        <f>IF($P32&lt;&gt;"",IF(ISERROR(MATCH($P32,Cadette4!$L:$L,0)),IF(ISERROR(MATCH($P32,Cadette4!$Q:$Q,0)),IF(ISERROR(MATCH($P32,Cadette4!$U:$U,0)),"",IF(INDEX(Cadette4!$W:$W,MATCH($P32,Cadette4!$U:$U,0),1)&lt;&gt;"","X",IF(INDEX(Cadette4!$V:$V,MATCH($P32,Cadette4!$U:$U,0),1)&lt;&gt;"","/",""))),IF(INDEX(Cadette4!$S:$S,MATCH($P32,Cadette4!$Q:$Q,0),1)&lt;&gt;"","X",IF(INDEX(Cadette4!$R:$R,MATCH($P32,Cadette4!$Q:$Q,0),1)&lt;&gt;"","/",""))),IF(INDEX(Cadette4!$N:$N,MATCH($P32,Cadette4!$L:$L,0),1)&lt;&gt;"","X",IF(INDEX(Cadette4!$M:$M,MATCH($P32,Cadette4!$L:$L,0),1)&lt;&gt;"","/",""))),"")</f>
        <v/>
      </c>
      <c r="U32" s="60" t="str">
        <f>IF($P32&lt;&gt;"",IF(ISERROR(MATCH($P32,Cadette5!$L:$L,0)),IF(ISERROR(MATCH($P32,Cadette5!$Q:$Q,0)),IF(ISERROR(MATCH($P32,Cadette5!$U:$U,0)),"",IF(INDEX(Cadette5!$W:$W,MATCH($P32,Cadette5!$U:$U,0),1)&lt;&gt;"","X",IF(INDEX(Cadette5!$V:$V,MATCH($P32,Cadette5!$U:$U,0),1)&lt;&gt;"","/",""))),IF(INDEX(Cadette5!$S:$S,MATCH($P32,Cadette5!$Q:$Q,0),1)&lt;&gt;"","X",IF(INDEX(Cadette5!$R:$R,MATCH($P32,Cadette5!$Q:$Q,0),1)&lt;&gt;"","/",""))),IF(INDEX(Cadette5!$N:$N,MATCH($P32,Cadette5!$L:$L,0),1)&lt;&gt;"","X",IF(INDEX(Cadette5!$M:$M,MATCH($P32,Cadette5!$L:$L,0),1)&lt;&gt;"","/",""))),"")</f>
        <v/>
      </c>
      <c r="V32" s="58" t="str">
        <f>IF($P32&lt;&gt;"",IF(ISERROR(MATCH($P32,Cadette6!$L:$L,0)),IF(ISERROR(MATCH($P32,Cadette6!$Q:$Q,0)),IF(ISERROR(MATCH($P32,Cadette6!$U:$U,0)),"",IF(INDEX(Cadette6!$W:$W,MATCH($P32,Cadette6!$U:$U,0),1)&lt;&gt;"","X",IF(INDEX(Cadette6!$V:$V,MATCH($P32,Cadette6!$U:$U,0),1)&lt;&gt;"","/",""))),IF(INDEX(Cadette6!$S:$S,MATCH($P32,Cadette6!$Q:$Q,0),1)&lt;&gt;"","X",IF(INDEX(Cadette6!$R:$R,MATCH($P32,Cadette6!$Q:$Q,0),1)&lt;&gt;"","/",""))),IF(INDEX(Cadette6!$N:$N,MATCH($P32,Cadette6!$L:$L,0),1)&lt;&gt;"","X",IF(INDEX(Cadette6!$M:$M,MATCH($P32,Cadette6!$L:$L,0),1)&lt;&gt;"","/",""))),"")</f>
        <v/>
      </c>
      <c r="W32" s="58" t="str">
        <f>IF($P32&lt;&gt;"",IF(ISERROR(MATCH($P32,Cadette7!$L:$L,0)),IF(ISERROR(MATCH($P32,Cadette7!$Q:$Q,0)),IF(ISERROR(MATCH($P32,Cadette7!$U:$U,0)),"",IF(INDEX(Cadette7!$W:$W,MATCH($P32,Cadette7!$U:$U,0),1)&lt;&gt;"","X",IF(INDEX(Cadette7!$V:$V,MATCH($P32,Cadette7!$U:$U,0),1)&lt;&gt;"","/",""))),IF(INDEX(Cadette7!$S:$S,MATCH($P32,Cadette7!$Q:$Q,0),1)&lt;&gt;"","X",IF(INDEX(Cadette7!$R:$R,MATCH($P32,Cadette7!$Q:$Q,0),1)&lt;&gt;"","/",""))),IF(INDEX(Cadette7!$N:$N,MATCH($P32,Cadette7!$L:$L,0),1)&lt;&gt;"","X",IF(INDEX(Cadette7!$M:$M,MATCH($P32,Cadette7!$L:$L,0),1)&lt;&gt;"","/",""))),"")</f>
        <v/>
      </c>
      <c r="X32" s="61" t="str">
        <f>IF($P32&lt;&gt;"",IF(ISERROR(MATCH($P32,Cadette8!$L:$L,0)),IF(ISERROR(MATCH($P32,Cadette8!$Q:$Q,0)),IF(ISERROR(MATCH($P32,Cadette8!$U:$U,0)),"",IF(INDEX(Cadette8!$W:$W,MATCH($P32,Cadette8!$U:$U,0),1)&lt;&gt;"","X",IF(INDEX(Cadette8!$V:$V,MATCH($P32,Cadette8!$U:$U,0),1)&lt;&gt;"","/",""))),IF(INDEX(Cadette8!$S:$S,MATCH($P32,Cadette8!$Q:$Q,0),1)&lt;&gt;"","X",IF(INDEX(Cadette8!$R:$R,MATCH($P32,Cadette8!$Q:$Q,0),1)&lt;&gt;"","/",""))),IF(INDEX(Cadette8!$N:$N,MATCH($P32,Cadette8!$L:$L,0),1)&lt;&gt;"","X",IF(INDEX(Cadette8!$M:$M,MATCH($P32,Cadette8!$L:$L,0),1)&lt;&gt;"","/",""))),"")</f>
        <v/>
      </c>
      <c r="Y32" s="82" t="str">
        <f>IF($P32&lt;&gt;"",IF(ISERROR(MATCH($P32,Cadette9!$L:$L,0)),IF(ISERROR(MATCH($P32,Cadette9!$Q:$Q,0)),IF(ISERROR(MATCH($P32,Cadette9!$U:$U,0)),"",IF(INDEX(Cadette9!$W:$W,MATCH($P32,Cadette9!$U:$U,0),1)&lt;&gt;"","X",IF(INDEX(Cadette9!$V:$V,MATCH($P32,Cadette9!$U:$U,0),1)&lt;&gt;"","/",""))),IF(INDEX(Cadette9!$S:$S,MATCH($P32,Cadette9!$Q:$Q,0),1)&lt;&gt;"","X",IF(INDEX(Cadette9!$R:$R,MATCH($P32,Cadette9!$Q:$Q,0),1)&lt;&gt;"","/",""))),IF(INDEX(Cadette9!$N:$N,MATCH($P32,Cadette9!$L:$L,0),1)&lt;&gt;"","X",IF(INDEX(Cadette9!$M:$M,MATCH($P32,Cadette9!$L:$L,0),1)&lt;&gt;"","/",""))),"")</f>
        <v/>
      </c>
      <c r="Z32" s="58" t="str">
        <f>IF($P32&lt;&gt;"",IF(ISERROR(MATCH($P32,Cadette10!$L:$L,0)),IF(ISERROR(MATCH($P32,Cadette10!$Q:$Q,0)),IF(ISERROR(MATCH($P32,Cadette10!$U:$U,0)),"",IF(INDEX(Cadette10!$W:$W,MATCH($P32,Cadette10!$U:$U,0),1)&lt;&gt;"","X",IF(INDEX(Cadette10!$V:$V,MATCH($P32,Cadette10!$U:$U,0),1)&lt;&gt;"","/",""))),IF(INDEX(Cadette10!$S:$S,MATCH($P32,Cadette10!$Q:$Q,0),1)&lt;&gt;"","X",IF(INDEX(Cadette10!$R:$R,MATCH($P32,Cadette10!$Q:$Q,0),1)&lt;&gt;"","/",""))),IF(INDEX(Cadette10!$N:$N,MATCH($P32,Cadette10!$L:$L,0),1)&lt;&gt;"","X",IF(INDEX(Cadette10!$M:$M,MATCH($P32,Cadette10!$L:$L,0),1)&lt;&gt;"","/",""))),"")</f>
        <v/>
      </c>
      <c r="AA32" s="58" t="str">
        <f>IF($P32&lt;&gt;"",IF(ISERROR(MATCH($P32,Cadette11!$L:$L,0)),IF(ISERROR(MATCH($P32,Cadette11!$Q:$Q,0)),IF(ISERROR(MATCH($P32,Cadette11!$U:$U,0)),"",IF(INDEX(Cadette11!$W:$W,MATCH($P32,Cadette11!$U:$U,0),1)&lt;&gt;"","X",IF(INDEX(Cadette11!$V:$V,MATCH($P32,Cadette11!$U:$U,0),1)&lt;&gt;"","/",""))),IF(INDEX(Cadette11!$S:$S,MATCH($P32,Cadette11!$Q:$Q,0),1)&lt;&gt;"","X",IF(INDEX(Cadette11!$R:$R,MATCH($P32,Cadette11!$Q:$Q,0),1)&lt;&gt;"","/",""))),IF(INDEX(Cadette11!$N:$N,MATCH($P32,Cadette11!$L:$L,0),1)&lt;&gt;"","X",IF(INDEX(Cadette11!$M:$M,MATCH($P32,Cadette11!$L:$L,0),1)&lt;&gt;"","/",""))),"")</f>
        <v/>
      </c>
      <c r="AB32" s="61" t="str">
        <f>IF($P32&lt;&gt;"",IF(ISERROR(MATCH($P32,Cadette12!$L:$L,0)),IF(ISERROR(MATCH($P32,Cadette12!$Q:$Q,0)),IF(ISERROR(MATCH($P32,Cadette12!$U:$U,0)),"",IF(INDEX(Cadette12!$W:$W,MATCH($P32,Cadette12!$U:$U,0),1)&lt;&gt;"","X",IF(INDEX(Cadette12!$V:$V,MATCH($P32,Cadette12!$U:$U,0),1)&lt;&gt;"","/",""))),IF(INDEX(Cadette12!$S:$S,MATCH($P32,Cadette12!$Q:$Q,0),1)&lt;&gt;"","X",IF(INDEX(Cadette12!$R:$R,MATCH($P32,Cadette12!$Q:$Q,0),1)&lt;&gt;"","/",""))),IF(INDEX(Cadette12!$N:$N,MATCH($P32,Cadette12!$L:$L,0),1)&lt;&gt;"","X",IF(INDEX(Cadette12!$M:$M,MATCH($P32,Cadette12!$L:$L,0),1)&lt;&gt;"","/",""))),"")</f>
        <v/>
      </c>
    </row>
    <row r="33" spans="1:28" x14ac:dyDescent="0.25">
      <c r="A33" s="43" t="s">
        <v>20</v>
      </c>
      <c r="B33" s="60" t="str">
        <f>IFERROR(IF(Cadette1!$I35="-","-",IF(Cadette1!$J35&lt;&gt;"","X",IF(AND(Cadette1!$I35&lt;&gt;"",Cadette1!$I35&lt;&gt;"-"),"/",""))),"")</f>
        <v/>
      </c>
      <c r="C33" s="58" t="str">
        <f>IFERROR(IF(Cadette2!$I35="-","-",IF(Cadette2!$J35&lt;&gt;"","X",IF(AND(Cadette2!$I35&lt;&gt;"",Cadette2!$I35&lt;&gt;"-"),"/",""))),"")</f>
        <v/>
      </c>
      <c r="D33" s="58" t="str">
        <f>IFERROR(IF(Cadette3!$I35="-","-",IF(Cadette3!$J35&lt;&gt;"","X",IF(AND(Cadette3!$I35&lt;&gt;"",Cadette3!$I35&lt;&gt;"-"),"/",""))),"")</f>
        <v/>
      </c>
      <c r="E33" s="61" t="str">
        <f>IFERROR(IF(Cadette4!$I35="-","-",IF(Cadette4!$J35&lt;&gt;"","X",IF(AND(Cadette4!$I35&lt;&gt;"",Cadette4!$I35&lt;&gt;"-"),"/",""))),"")</f>
        <v/>
      </c>
      <c r="F33" s="60" t="str">
        <f>IFERROR(IF(Cadette5!$I35="-","-",IF(Cadette5!$J35&lt;&gt;"","X",IF(AND(Cadette5!$I35&lt;&gt;"",Cadette5!$I35&lt;&gt;"-"),"/",""))),"")</f>
        <v/>
      </c>
      <c r="G33" s="58" t="str">
        <f>IFERROR(IF(Cadette6!$I35="-","-",IF(Cadette6!$J35&lt;&gt;"","X",IF(AND(Cadette6!$I35&lt;&gt;"",Cadette6!$I35&lt;&gt;"-"),"/",""))),"")</f>
        <v/>
      </c>
      <c r="H33" s="58" t="str">
        <f>IFERROR(IF(Cadette7!$I35="-","-",IF(Cadette7!$J35&lt;&gt;"","X",IF(AND(Cadette7!$I35&lt;&gt;"",Cadette7!$I35&lt;&gt;"-"),"/",""))),"")</f>
        <v/>
      </c>
      <c r="I33" s="61" t="str">
        <f>IFERROR(IF(Cadette8!$I35="-","-",IF(Cadette8!$J35&lt;&gt;"","X",IF(AND(Cadette8!$I35&lt;&gt;"",Cadette8!$I35&lt;&gt;"-"),"/",""))),"")</f>
        <v/>
      </c>
      <c r="J33" s="60" t="str">
        <f>IFERROR(IF(Cadette9!$I35="-","-",IF(Cadette9!$J35&lt;&gt;"","X",IF(AND(Cadette9!$I35&lt;&gt;"",Cadette9!$I35&lt;&gt;"-"),"/",""))),"")</f>
        <v/>
      </c>
      <c r="K33" s="58" t="str">
        <f>IFERROR(IF(Cadette10!$I35="-","-",IF(Cadette10!$J35&lt;&gt;"","X",IF(AND(Cadette10!$I35&lt;&gt;"",Cadette10!$I35&lt;&gt;"-"),"/",""))),"")</f>
        <v/>
      </c>
      <c r="L33" s="58" t="str">
        <f>IFERROR(IF(Cadette11!$I35="-","-",IF(Cadette11!$J35&lt;&gt;"","X",IF(AND(Cadette11!$I35&lt;&gt;"",Cadette11!$I35&lt;&gt;"-"),"/",""))),"")</f>
        <v/>
      </c>
      <c r="M33" s="61" t="str">
        <f>IFERROR(IF(Cadette12!$I35="-","-",IF(Cadette12!$J35&lt;&gt;"","X",IF(AND(Cadette12!$I35&lt;&gt;"",Cadette12!$I35&lt;&gt;"-"),"/",""))),"")</f>
        <v/>
      </c>
      <c r="O33" s="108"/>
      <c r="P33" s="109"/>
      <c r="Q33" s="60" t="str">
        <f>IF($P33&lt;&gt;"",IF(ISERROR(MATCH($P33,Cadette1!$L:$L,0)),IF(ISERROR(MATCH($P33,Cadette1!$Q:$Q,0)),IF(ISERROR(MATCH($P33,Cadette1!$U:$U,0)),"",IF(INDEX(Cadette1!$W:$W,MATCH($P33,Cadette1!$U:$U,0),1)&lt;&gt;"","X",IF(INDEX(Cadette1!$V:$V,MATCH($P33,Cadette1!$U:$U,0),1)&lt;&gt;"","/",""))),IF(INDEX(Cadette1!$S:$S,MATCH($P33,Cadette1!$Q:$Q,0),1)&lt;&gt;"","X",IF(INDEX(Cadette1!$R:$R,MATCH($P33,Cadette1!$Q:$Q,0),1)&lt;&gt;"","/",""))),IF(INDEX(Cadette1!$N:$N,MATCH($P33,Cadette1!$L:$L,0),1)&lt;&gt;"","X",IF(INDEX(Cadette1!$M:$M,MATCH($P33,Cadette1!$L:$L,0),1)&lt;&gt;"","/",""))),"")</f>
        <v/>
      </c>
      <c r="R33" s="58" t="str">
        <f>IF($P33&lt;&gt;"",IF(ISERROR(MATCH($P33,Cadette2!$L:$L,0)),IF(ISERROR(MATCH($P33,Cadette2!$Q:$Q,0)),IF(ISERROR(MATCH($P33,Cadette2!$U:$U,0)),"",IF(INDEX(Cadette2!$W:$W,MATCH($P33,Cadette2!$U:$U,0),1)&lt;&gt;"","X",IF(INDEX(Cadette2!$V:$V,MATCH($P33,Cadette2!$U:$U,0),1)&lt;&gt;"","/",""))),IF(INDEX(Cadette2!$S:$S,MATCH($P33,Cadette2!$Q:$Q,0),1)&lt;&gt;"","X",IF(INDEX(Cadette2!$R:$R,MATCH($P33,Cadette2!$Q:$Q,0),1)&lt;&gt;"","/",""))),IF(INDEX(Cadette2!$N:$N,MATCH($P33,Cadette2!$L:$L,0),1)&lt;&gt;"","X",IF(INDEX(Cadette2!$M:$M,MATCH($P33,Cadette2!$L:$L,0),1)&lt;&gt;"","/",""))),"")</f>
        <v/>
      </c>
      <c r="S33" s="58" t="str">
        <f>IF($P33&lt;&gt;"",IF(ISERROR(MATCH($P33,Cadette3!$L:$L,0)),IF(ISERROR(MATCH($P33,Cadette3!$Q:$Q,0)),IF(ISERROR(MATCH($P33,Cadette3!$U:$U,0)),"",IF(INDEX(Cadette3!$W:$W,MATCH($P33,Cadette3!$U:$U,0),1)&lt;&gt;"","X",IF(INDEX(Cadette3!$V:$V,MATCH($P33,Cadette3!$U:$U,0),1)&lt;&gt;"","/",""))),IF(INDEX(Cadette3!$S:$S,MATCH($P33,Cadette3!$Q:$Q,0),1)&lt;&gt;"","X",IF(INDEX(Cadette3!$R:$R,MATCH($P33,Cadette3!$Q:$Q,0),1)&lt;&gt;"","/",""))),IF(INDEX(Cadette3!$N:$N,MATCH($P33,Cadette3!$L:$L,0),1)&lt;&gt;"","X",IF(INDEX(Cadette3!$M:$M,MATCH($P33,Cadette3!$L:$L,0),1)&lt;&gt;"","/",""))),"")</f>
        <v/>
      </c>
      <c r="T33" s="61" t="str">
        <f>IF($P33&lt;&gt;"",IF(ISERROR(MATCH($P33,Cadette4!$L:$L,0)),IF(ISERROR(MATCH($P33,Cadette4!$Q:$Q,0)),IF(ISERROR(MATCH($P33,Cadette4!$U:$U,0)),"",IF(INDEX(Cadette4!$W:$W,MATCH($P33,Cadette4!$U:$U,0),1)&lt;&gt;"","X",IF(INDEX(Cadette4!$V:$V,MATCH($P33,Cadette4!$U:$U,0),1)&lt;&gt;"","/",""))),IF(INDEX(Cadette4!$S:$S,MATCH($P33,Cadette4!$Q:$Q,0),1)&lt;&gt;"","X",IF(INDEX(Cadette4!$R:$R,MATCH($P33,Cadette4!$Q:$Q,0),1)&lt;&gt;"","/",""))),IF(INDEX(Cadette4!$N:$N,MATCH($P33,Cadette4!$L:$L,0),1)&lt;&gt;"","X",IF(INDEX(Cadette4!$M:$M,MATCH($P33,Cadette4!$L:$L,0),1)&lt;&gt;"","/",""))),"")</f>
        <v/>
      </c>
      <c r="U33" s="60" t="str">
        <f>IF($P33&lt;&gt;"",IF(ISERROR(MATCH($P33,Cadette5!$L:$L,0)),IF(ISERROR(MATCH($P33,Cadette5!$Q:$Q,0)),IF(ISERROR(MATCH($P33,Cadette5!$U:$U,0)),"",IF(INDEX(Cadette5!$W:$W,MATCH($P33,Cadette5!$U:$U,0),1)&lt;&gt;"","X",IF(INDEX(Cadette5!$V:$V,MATCH($P33,Cadette5!$U:$U,0),1)&lt;&gt;"","/",""))),IF(INDEX(Cadette5!$S:$S,MATCH($P33,Cadette5!$Q:$Q,0),1)&lt;&gt;"","X",IF(INDEX(Cadette5!$R:$R,MATCH($P33,Cadette5!$Q:$Q,0),1)&lt;&gt;"","/",""))),IF(INDEX(Cadette5!$N:$N,MATCH($P33,Cadette5!$L:$L,0),1)&lt;&gt;"","X",IF(INDEX(Cadette5!$M:$M,MATCH($P33,Cadette5!$L:$L,0),1)&lt;&gt;"","/",""))),"")</f>
        <v/>
      </c>
      <c r="V33" s="58" t="str">
        <f>IF($P33&lt;&gt;"",IF(ISERROR(MATCH($P33,Cadette6!$L:$L,0)),IF(ISERROR(MATCH($P33,Cadette6!$Q:$Q,0)),IF(ISERROR(MATCH($P33,Cadette6!$U:$U,0)),"",IF(INDEX(Cadette6!$W:$W,MATCH($P33,Cadette6!$U:$U,0),1)&lt;&gt;"","X",IF(INDEX(Cadette6!$V:$V,MATCH($P33,Cadette6!$U:$U,0),1)&lt;&gt;"","/",""))),IF(INDEX(Cadette6!$S:$S,MATCH($P33,Cadette6!$Q:$Q,0),1)&lt;&gt;"","X",IF(INDEX(Cadette6!$R:$R,MATCH($P33,Cadette6!$Q:$Q,0),1)&lt;&gt;"","/",""))),IF(INDEX(Cadette6!$N:$N,MATCH($P33,Cadette6!$L:$L,0),1)&lt;&gt;"","X",IF(INDEX(Cadette6!$M:$M,MATCH($P33,Cadette6!$L:$L,0),1)&lt;&gt;"","/",""))),"")</f>
        <v/>
      </c>
      <c r="W33" s="58" t="str">
        <f>IF($P33&lt;&gt;"",IF(ISERROR(MATCH($P33,Cadette7!$L:$L,0)),IF(ISERROR(MATCH($P33,Cadette7!$Q:$Q,0)),IF(ISERROR(MATCH($P33,Cadette7!$U:$U,0)),"",IF(INDEX(Cadette7!$W:$W,MATCH($P33,Cadette7!$U:$U,0),1)&lt;&gt;"","X",IF(INDEX(Cadette7!$V:$V,MATCH($P33,Cadette7!$U:$U,0),1)&lt;&gt;"","/",""))),IF(INDEX(Cadette7!$S:$S,MATCH($P33,Cadette7!$Q:$Q,0),1)&lt;&gt;"","X",IF(INDEX(Cadette7!$R:$R,MATCH($P33,Cadette7!$Q:$Q,0),1)&lt;&gt;"","/",""))),IF(INDEX(Cadette7!$N:$N,MATCH($P33,Cadette7!$L:$L,0),1)&lt;&gt;"","X",IF(INDEX(Cadette7!$M:$M,MATCH($P33,Cadette7!$L:$L,0),1)&lt;&gt;"","/",""))),"")</f>
        <v/>
      </c>
      <c r="X33" s="61" t="str">
        <f>IF($P33&lt;&gt;"",IF(ISERROR(MATCH($P33,Cadette8!$L:$L,0)),IF(ISERROR(MATCH($P33,Cadette8!$Q:$Q,0)),IF(ISERROR(MATCH($P33,Cadette8!$U:$U,0)),"",IF(INDEX(Cadette8!$W:$W,MATCH($P33,Cadette8!$U:$U,0),1)&lt;&gt;"","X",IF(INDEX(Cadette8!$V:$V,MATCH($P33,Cadette8!$U:$U,0),1)&lt;&gt;"","/",""))),IF(INDEX(Cadette8!$S:$S,MATCH($P33,Cadette8!$Q:$Q,0),1)&lt;&gt;"","X",IF(INDEX(Cadette8!$R:$R,MATCH($P33,Cadette8!$Q:$Q,0),1)&lt;&gt;"","/",""))),IF(INDEX(Cadette8!$N:$N,MATCH($P33,Cadette8!$L:$L,0),1)&lt;&gt;"","X",IF(INDEX(Cadette8!$M:$M,MATCH($P33,Cadette8!$L:$L,0),1)&lt;&gt;"","/",""))),"")</f>
        <v/>
      </c>
      <c r="Y33" s="82" t="str">
        <f>IF($P33&lt;&gt;"",IF(ISERROR(MATCH($P33,Cadette9!$L:$L,0)),IF(ISERROR(MATCH($P33,Cadette9!$Q:$Q,0)),IF(ISERROR(MATCH($P33,Cadette9!$U:$U,0)),"",IF(INDEX(Cadette9!$W:$W,MATCH($P33,Cadette9!$U:$U,0),1)&lt;&gt;"","X",IF(INDEX(Cadette9!$V:$V,MATCH($P33,Cadette9!$U:$U,0),1)&lt;&gt;"","/",""))),IF(INDEX(Cadette9!$S:$S,MATCH($P33,Cadette9!$Q:$Q,0),1)&lt;&gt;"","X",IF(INDEX(Cadette9!$R:$R,MATCH($P33,Cadette9!$Q:$Q,0),1)&lt;&gt;"","/",""))),IF(INDEX(Cadette9!$N:$N,MATCH($P33,Cadette9!$L:$L,0),1)&lt;&gt;"","X",IF(INDEX(Cadette9!$M:$M,MATCH($P33,Cadette9!$L:$L,0),1)&lt;&gt;"","/",""))),"")</f>
        <v/>
      </c>
      <c r="Z33" s="58" t="str">
        <f>IF($P33&lt;&gt;"",IF(ISERROR(MATCH($P33,Cadette10!$L:$L,0)),IF(ISERROR(MATCH($P33,Cadette10!$Q:$Q,0)),IF(ISERROR(MATCH($P33,Cadette10!$U:$U,0)),"",IF(INDEX(Cadette10!$W:$W,MATCH($P33,Cadette10!$U:$U,0),1)&lt;&gt;"","X",IF(INDEX(Cadette10!$V:$V,MATCH($P33,Cadette10!$U:$U,0),1)&lt;&gt;"","/",""))),IF(INDEX(Cadette10!$S:$S,MATCH($P33,Cadette10!$Q:$Q,0),1)&lt;&gt;"","X",IF(INDEX(Cadette10!$R:$R,MATCH($P33,Cadette10!$Q:$Q,0),1)&lt;&gt;"","/",""))),IF(INDEX(Cadette10!$N:$N,MATCH($P33,Cadette10!$L:$L,0),1)&lt;&gt;"","X",IF(INDEX(Cadette10!$M:$M,MATCH($P33,Cadette10!$L:$L,0),1)&lt;&gt;"","/",""))),"")</f>
        <v/>
      </c>
      <c r="AA33" s="58" t="str">
        <f>IF($P33&lt;&gt;"",IF(ISERROR(MATCH($P33,Cadette11!$L:$L,0)),IF(ISERROR(MATCH($P33,Cadette11!$Q:$Q,0)),IF(ISERROR(MATCH($P33,Cadette11!$U:$U,0)),"",IF(INDEX(Cadette11!$W:$W,MATCH($P33,Cadette11!$U:$U,0),1)&lt;&gt;"","X",IF(INDEX(Cadette11!$V:$V,MATCH($P33,Cadette11!$U:$U,0),1)&lt;&gt;"","/",""))),IF(INDEX(Cadette11!$S:$S,MATCH($P33,Cadette11!$Q:$Q,0),1)&lt;&gt;"","X",IF(INDEX(Cadette11!$R:$R,MATCH($P33,Cadette11!$Q:$Q,0),1)&lt;&gt;"","/",""))),IF(INDEX(Cadette11!$N:$N,MATCH($P33,Cadette11!$L:$L,0),1)&lt;&gt;"","X",IF(INDEX(Cadette11!$M:$M,MATCH($P33,Cadette11!$L:$L,0),1)&lt;&gt;"","/",""))),"")</f>
        <v/>
      </c>
      <c r="AB33" s="61" t="str">
        <f>IF($P33&lt;&gt;"",IF(ISERROR(MATCH($P33,Cadette12!$L:$L,0)),IF(ISERROR(MATCH($P33,Cadette12!$Q:$Q,0)),IF(ISERROR(MATCH($P33,Cadette12!$U:$U,0)),"",IF(INDEX(Cadette12!$W:$W,MATCH($P33,Cadette12!$U:$U,0),1)&lt;&gt;"","X",IF(INDEX(Cadette12!$V:$V,MATCH($P33,Cadette12!$U:$U,0),1)&lt;&gt;"","/",""))),IF(INDEX(Cadette12!$S:$S,MATCH($P33,Cadette12!$Q:$Q,0),1)&lt;&gt;"","X",IF(INDEX(Cadette12!$R:$R,MATCH($P33,Cadette12!$Q:$Q,0),1)&lt;&gt;"","/",""))),IF(INDEX(Cadette12!$N:$N,MATCH($P33,Cadette12!$L:$L,0),1)&lt;&gt;"","X",IF(INDEX(Cadette12!$M:$M,MATCH($P33,Cadette12!$L:$L,0),1)&lt;&gt;"","/",""))),"")</f>
        <v/>
      </c>
    </row>
    <row r="34" spans="1:28" ht="15.75" thickBot="1" x14ac:dyDescent="0.3">
      <c r="A34" s="47" t="s">
        <v>22</v>
      </c>
      <c r="B34" s="62" t="str">
        <f>IFERROR(IF(Cadette1!$I36="-","-",IF(Cadette1!$J36&lt;&gt;"","X",IF(AND(Cadette1!$I36&lt;&gt;"",Cadette1!$I36&lt;&gt;"-"),"/",""))),"")</f>
        <v/>
      </c>
      <c r="C34" s="63" t="str">
        <f>IFERROR(IF(Cadette2!$I36="-","-",IF(Cadette2!$J36&lt;&gt;"","X",IF(AND(Cadette2!$I36&lt;&gt;"",Cadette2!$I36&lt;&gt;"-"),"/",""))),"")</f>
        <v/>
      </c>
      <c r="D34" s="63" t="str">
        <f>IFERROR(IF(Cadette3!$I36="-","-",IF(Cadette3!$J36&lt;&gt;"","X",IF(AND(Cadette3!$I36&lt;&gt;"",Cadette3!$I36&lt;&gt;"-"),"/",""))),"")</f>
        <v/>
      </c>
      <c r="E34" s="64" t="str">
        <f>IFERROR(IF(Cadette4!$I36="-","-",IF(Cadette4!$J36&lt;&gt;"","X",IF(AND(Cadette4!$I36&lt;&gt;"",Cadette4!$I36&lt;&gt;"-"),"/",""))),"")</f>
        <v/>
      </c>
      <c r="F34" s="62" t="str">
        <f>IFERROR(IF(Cadette5!$I36="-","-",IF(Cadette5!$J36&lt;&gt;"","X",IF(AND(Cadette5!$I36&lt;&gt;"",Cadette5!$I36&lt;&gt;"-"),"/",""))),"")</f>
        <v/>
      </c>
      <c r="G34" s="63" t="str">
        <f>IFERROR(IF(Cadette6!$I36="-","-",IF(Cadette6!$J36&lt;&gt;"","X",IF(AND(Cadette6!$I36&lt;&gt;"",Cadette6!$I36&lt;&gt;"-"),"/",""))),"")</f>
        <v/>
      </c>
      <c r="H34" s="63" t="str">
        <f>IFERROR(IF(Cadette7!$I36="-","-",IF(Cadette7!$J36&lt;&gt;"","X",IF(AND(Cadette7!$I36&lt;&gt;"",Cadette7!$I36&lt;&gt;"-"),"/",""))),"")</f>
        <v/>
      </c>
      <c r="I34" s="64" t="str">
        <f>IFERROR(IF(Cadette8!$I36="-","-",IF(Cadette8!$J36&lt;&gt;"","X",IF(AND(Cadette8!$I36&lt;&gt;"",Cadette8!$I36&lt;&gt;"-"),"/",""))),"")</f>
        <v/>
      </c>
      <c r="J34" s="62" t="str">
        <f>IFERROR(IF(Cadette9!$I36="-","-",IF(Cadette9!$J36&lt;&gt;"","X",IF(AND(Cadette9!$I36&lt;&gt;"",Cadette9!$I36&lt;&gt;"-"),"/",""))),"")</f>
        <v/>
      </c>
      <c r="K34" s="63" t="str">
        <f>IFERROR(IF(Cadette10!$I36="-","-",IF(Cadette10!$J36&lt;&gt;"","X",IF(AND(Cadette10!$I36&lt;&gt;"",Cadette10!$I36&lt;&gt;"-"),"/",""))),"")</f>
        <v/>
      </c>
      <c r="L34" s="63" t="str">
        <f>IFERROR(IF(Cadette11!$I36="-","-",IF(Cadette11!$J36&lt;&gt;"","X",IF(AND(Cadette11!$I36&lt;&gt;"",Cadette11!$I36&lt;&gt;"-"),"/",""))),"")</f>
        <v/>
      </c>
      <c r="M34" s="64" t="str">
        <f>IFERROR(IF(Cadette12!$I36="-","-",IF(Cadette12!$J36&lt;&gt;"","X",IF(AND(Cadette12!$I36&lt;&gt;"",Cadette12!$I36&lt;&gt;"-"),"/",""))),"")</f>
        <v/>
      </c>
      <c r="O34" s="108"/>
      <c r="P34" s="109"/>
      <c r="Q34" s="60" t="str">
        <f>IF($P34&lt;&gt;"",IF(ISERROR(MATCH($P34,Cadette1!$L:$L,0)),IF(ISERROR(MATCH($P34,Cadette1!$Q:$Q,0)),IF(ISERROR(MATCH($P34,Cadette1!$U:$U,0)),"",IF(INDEX(Cadette1!$W:$W,MATCH($P34,Cadette1!$U:$U,0),1)&lt;&gt;"","X",IF(INDEX(Cadette1!$V:$V,MATCH($P34,Cadette1!$U:$U,0),1)&lt;&gt;"","/",""))),IF(INDEX(Cadette1!$S:$S,MATCH($P34,Cadette1!$Q:$Q,0),1)&lt;&gt;"","X",IF(INDEX(Cadette1!$R:$R,MATCH($P34,Cadette1!$Q:$Q,0),1)&lt;&gt;"","/",""))),IF(INDEX(Cadette1!$N:$N,MATCH($P34,Cadette1!$L:$L,0),1)&lt;&gt;"","X",IF(INDEX(Cadette1!$M:$M,MATCH($P34,Cadette1!$L:$L,0),1)&lt;&gt;"","/",""))),"")</f>
        <v/>
      </c>
      <c r="R34" s="58" t="str">
        <f>IF($P34&lt;&gt;"",IF(ISERROR(MATCH($P34,Cadette2!$L:$L,0)),IF(ISERROR(MATCH($P34,Cadette2!$Q:$Q,0)),IF(ISERROR(MATCH($P34,Cadette2!$U:$U,0)),"",IF(INDEX(Cadette2!$W:$W,MATCH($P34,Cadette2!$U:$U,0),1)&lt;&gt;"","X",IF(INDEX(Cadette2!$V:$V,MATCH($P34,Cadette2!$U:$U,0),1)&lt;&gt;"","/",""))),IF(INDEX(Cadette2!$S:$S,MATCH($P34,Cadette2!$Q:$Q,0),1)&lt;&gt;"","X",IF(INDEX(Cadette2!$R:$R,MATCH($P34,Cadette2!$Q:$Q,0),1)&lt;&gt;"","/",""))),IF(INDEX(Cadette2!$N:$N,MATCH($P34,Cadette2!$L:$L,0),1)&lt;&gt;"","X",IF(INDEX(Cadette2!$M:$M,MATCH($P34,Cadette2!$L:$L,0),1)&lt;&gt;"","/",""))),"")</f>
        <v/>
      </c>
      <c r="S34" s="58" t="str">
        <f>IF($P34&lt;&gt;"",IF(ISERROR(MATCH($P34,Cadette3!$L:$L,0)),IF(ISERROR(MATCH($P34,Cadette3!$Q:$Q,0)),IF(ISERROR(MATCH($P34,Cadette3!$U:$U,0)),"",IF(INDEX(Cadette3!$W:$W,MATCH($P34,Cadette3!$U:$U,0),1)&lt;&gt;"","X",IF(INDEX(Cadette3!$V:$V,MATCH($P34,Cadette3!$U:$U,0),1)&lt;&gt;"","/",""))),IF(INDEX(Cadette3!$S:$S,MATCH($P34,Cadette3!$Q:$Q,0),1)&lt;&gt;"","X",IF(INDEX(Cadette3!$R:$R,MATCH($P34,Cadette3!$Q:$Q,0),1)&lt;&gt;"","/",""))),IF(INDEX(Cadette3!$N:$N,MATCH($P34,Cadette3!$L:$L,0),1)&lt;&gt;"","X",IF(INDEX(Cadette3!$M:$M,MATCH($P34,Cadette3!$L:$L,0),1)&lt;&gt;"","/",""))),"")</f>
        <v/>
      </c>
      <c r="T34" s="61" t="str">
        <f>IF($P34&lt;&gt;"",IF(ISERROR(MATCH($P34,Cadette4!$L:$L,0)),IF(ISERROR(MATCH($P34,Cadette4!$Q:$Q,0)),IF(ISERROR(MATCH($P34,Cadette4!$U:$U,0)),"",IF(INDEX(Cadette4!$W:$W,MATCH($P34,Cadette4!$U:$U,0),1)&lt;&gt;"","X",IF(INDEX(Cadette4!$V:$V,MATCH($P34,Cadette4!$U:$U,0),1)&lt;&gt;"","/",""))),IF(INDEX(Cadette4!$S:$S,MATCH($P34,Cadette4!$Q:$Q,0),1)&lt;&gt;"","X",IF(INDEX(Cadette4!$R:$R,MATCH($P34,Cadette4!$Q:$Q,0),1)&lt;&gt;"","/",""))),IF(INDEX(Cadette4!$N:$N,MATCH($P34,Cadette4!$L:$L,0),1)&lt;&gt;"","X",IF(INDEX(Cadette4!$M:$M,MATCH($P34,Cadette4!$L:$L,0),1)&lt;&gt;"","/",""))),"")</f>
        <v/>
      </c>
      <c r="U34" s="60" t="str">
        <f>IF($P34&lt;&gt;"",IF(ISERROR(MATCH($P34,Cadette5!$L:$L,0)),IF(ISERROR(MATCH($P34,Cadette5!$Q:$Q,0)),IF(ISERROR(MATCH($P34,Cadette5!$U:$U,0)),"",IF(INDEX(Cadette5!$W:$W,MATCH($P34,Cadette5!$U:$U,0),1)&lt;&gt;"","X",IF(INDEX(Cadette5!$V:$V,MATCH($P34,Cadette5!$U:$U,0),1)&lt;&gt;"","/",""))),IF(INDEX(Cadette5!$S:$S,MATCH($P34,Cadette5!$Q:$Q,0),1)&lt;&gt;"","X",IF(INDEX(Cadette5!$R:$R,MATCH($P34,Cadette5!$Q:$Q,0),1)&lt;&gt;"","/",""))),IF(INDEX(Cadette5!$N:$N,MATCH($P34,Cadette5!$L:$L,0),1)&lt;&gt;"","X",IF(INDEX(Cadette5!$M:$M,MATCH($P34,Cadette5!$L:$L,0),1)&lt;&gt;"","/",""))),"")</f>
        <v/>
      </c>
      <c r="V34" s="58" t="str">
        <f>IF($P34&lt;&gt;"",IF(ISERROR(MATCH($P34,Cadette6!$L:$L,0)),IF(ISERROR(MATCH($P34,Cadette6!$Q:$Q,0)),IF(ISERROR(MATCH($P34,Cadette6!$U:$U,0)),"",IF(INDEX(Cadette6!$W:$W,MATCH($P34,Cadette6!$U:$U,0),1)&lt;&gt;"","X",IF(INDEX(Cadette6!$V:$V,MATCH($P34,Cadette6!$U:$U,0),1)&lt;&gt;"","/",""))),IF(INDEX(Cadette6!$S:$S,MATCH($P34,Cadette6!$Q:$Q,0),1)&lt;&gt;"","X",IF(INDEX(Cadette6!$R:$R,MATCH($P34,Cadette6!$Q:$Q,0),1)&lt;&gt;"","/",""))),IF(INDEX(Cadette6!$N:$N,MATCH($P34,Cadette6!$L:$L,0),1)&lt;&gt;"","X",IF(INDEX(Cadette6!$M:$M,MATCH($P34,Cadette6!$L:$L,0),1)&lt;&gt;"","/",""))),"")</f>
        <v/>
      </c>
      <c r="W34" s="58" t="str">
        <f>IF($P34&lt;&gt;"",IF(ISERROR(MATCH($P34,Cadette7!$L:$L,0)),IF(ISERROR(MATCH($P34,Cadette7!$Q:$Q,0)),IF(ISERROR(MATCH($P34,Cadette7!$U:$U,0)),"",IF(INDEX(Cadette7!$W:$W,MATCH($P34,Cadette7!$U:$U,0),1)&lt;&gt;"","X",IF(INDEX(Cadette7!$V:$V,MATCH($P34,Cadette7!$U:$U,0),1)&lt;&gt;"","/",""))),IF(INDEX(Cadette7!$S:$S,MATCH($P34,Cadette7!$Q:$Q,0),1)&lt;&gt;"","X",IF(INDEX(Cadette7!$R:$R,MATCH($P34,Cadette7!$Q:$Q,0),1)&lt;&gt;"","/",""))),IF(INDEX(Cadette7!$N:$N,MATCH($P34,Cadette7!$L:$L,0),1)&lt;&gt;"","X",IF(INDEX(Cadette7!$M:$M,MATCH($P34,Cadette7!$L:$L,0),1)&lt;&gt;"","/",""))),"")</f>
        <v/>
      </c>
      <c r="X34" s="61" t="str">
        <f>IF($P34&lt;&gt;"",IF(ISERROR(MATCH($P34,Cadette8!$L:$L,0)),IF(ISERROR(MATCH($P34,Cadette8!$Q:$Q,0)),IF(ISERROR(MATCH($P34,Cadette8!$U:$U,0)),"",IF(INDEX(Cadette8!$W:$W,MATCH($P34,Cadette8!$U:$U,0),1)&lt;&gt;"","X",IF(INDEX(Cadette8!$V:$V,MATCH($P34,Cadette8!$U:$U,0),1)&lt;&gt;"","/",""))),IF(INDEX(Cadette8!$S:$S,MATCH($P34,Cadette8!$Q:$Q,0),1)&lt;&gt;"","X",IF(INDEX(Cadette8!$R:$R,MATCH($P34,Cadette8!$Q:$Q,0),1)&lt;&gt;"","/",""))),IF(INDEX(Cadette8!$N:$N,MATCH($P34,Cadette8!$L:$L,0),1)&lt;&gt;"","X",IF(INDEX(Cadette8!$M:$M,MATCH($P34,Cadette8!$L:$L,0),1)&lt;&gt;"","/",""))),"")</f>
        <v/>
      </c>
      <c r="Y34" s="82" t="str">
        <f>IF($P34&lt;&gt;"",IF(ISERROR(MATCH($P34,Cadette9!$L:$L,0)),IF(ISERROR(MATCH($P34,Cadette9!$Q:$Q,0)),IF(ISERROR(MATCH($P34,Cadette9!$U:$U,0)),"",IF(INDEX(Cadette9!$W:$W,MATCH($P34,Cadette9!$U:$U,0),1)&lt;&gt;"","X",IF(INDEX(Cadette9!$V:$V,MATCH($P34,Cadette9!$U:$U,0),1)&lt;&gt;"","/",""))),IF(INDEX(Cadette9!$S:$S,MATCH($P34,Cadette9!$Q:$Q,0),1)&lt;&gt;"","X",IF(INDEX(Cadette9!$R:$R,MATCH($P34,Cadette9!$Q:$Q,0),1)&lt;&gt;"","/",""))),IF(INDEX(Cadette9!$N:$N,MATCH($P34,Cadette9!$L:$L,0),1)&lt;&gt;"","X",IF(INDEX(Cadette9!$M:$M,MATCH($P34,Cadette9!$L:$L,0),1)&lt;&gt;"","/",""))),"")</f>
        <v/>
      </c>
      <c r="Z34" s="58" t="str">
        <f>IF($P34&lt;&gt;"",IF(ISERROR(MATCH($P34,Cadette10!$L:$L,0)),IF(ISERROR(MATCH($P34,Cadette10!$Q:$Q,0)),IF(ISERROR(MATCH($P34,Cadette10!$U:$U,0)),"",IF(INDEX(Cadette10!$W:$W,MATCH($P34,Cadette10!$U:$U,0),1)&lt;&gt;"","X",IF(INDEX(Cadette10!$V:$V,MATCH($P34,Cadette10!$U:$U,0),1)&lt;&gt;"","/",""))),IF(INDEX(Cadette10!$S:$S,MATCH($P34,Cadette10!$Q:$Q,0),1)&lt;&gt;"","X",IF(INDEX(Cadette10!$R:$R,MATCH($P34,Cadette10!$Q:$Q,0),1)&lt;&gt;"","/",""))),IF(INDEX(Cadette10!$N:$N,MATCH($P34,Cadette10!$L:$L,0),1)&lt;&gt;"","X",IF(INDEX(Cadette10!$M:$M,MATCH($P34,Cadette10!$L:$L,0),1)&lt;&gt;"","/",""))),"")</f>
        <v/>
      </c>
      <c r="AA34" s="58" t="str">
        <f>IF($P34&lt;&gt;"",IF(ISERROR(MATCH($P34,Cadette11!$L:$L,0)),IF(ISERROR(MATCH($P34,Cadette11!$Q:$Q,0)),IF(ISERROR(MATCH($P34,Cadette11!$U:$U,0)),"",IF(INDEX(Cadette11!$W:$W,MATCH($P34,Cadette11!$U:$U,0),1)&lt;&gt;"","X",IF(INDEX(Cadette11!$V:$V,MATCH($P34,Cadette11!$U:$U,0),1)&lt;&gt;"","/",""))),IF(INDEX(Cadette11!$S:$S,MATCH($P34,Cadette11!$Q:$Q,0),1)&lt;&gt;"","X",IF(INDEX(Cadette11!$R:$R,MATCH($P34,Cadette11!$Q:$Q,0),1)&lt;&gt;"","/",""))),IF(INDEX(Cadette11!$N:$N,MATCH($P34,Cadette11!$L:$L,0),1)&lt;&gt;"","X",IF(INDEX(Cadette11!$M:$M,MATCH($P34,Cadette11!$L:$L,0),1)&lt;&gt;"","/",""))),"")</f>
        <v/>
      </c>
      <c r="AB34" s="61" t="str">
        <f>IF($P34&lt;&gt;"",IF(ISERROR(MATCH($P34,Cadette12!$L:$L,0)),IF(ISERROR(MATCH($P34,Cadette12!$Q:$Q,0)),IF(ISERROR(MATCH($P34,Cadette12!$U:$U,0)),"",IF(INDEX(Cadette12!$W:$W,MATCH($P34,Cadette12!$U:$U,0),1)&lt;&gt;"","X",IF(INDEX(Cadette12!$V:$V,MATCH($P34,Cadette12!$U:$U,0),1)&lt;&gt;"","/",""))),IF(INDEX(Cadette12!$S:$S,MATCH($P34,Cadette12!$Q:$Q,0),1)&lt;&gt;"","X",IF(INDEX(Cadette12!$R:$R,MATCH($P34,Cadette12!$Q:$Q,0),1)&lt;&gt;"","/",""))),IF(INDEX(Cadette12!$N:$N,MATCH($P34,Cadette12!$L:$L,0),1)&lt;&gt;"","X",IF(INDEX(Cadette12!$M:$M,MATCH($P34,Cadette12!$L:$L,0),1)&lt;&gt;"","/",""))),"")</f>
        <v/>
      </c>
    </row>
    <row r="35" spans="1:28" x14ac:dyDescent="0.25">
      <c r="A35" s="52" t="s">
        <v>23</v>
      </c>
      <c r="B35" s="68" t="str">
        <f>IFERROR(IF(Cadette1!$I37="-","-",IF(Cadette1!$J37&lt;&gt;"","X",IF(AND(Cadette1!$I37&lt;&gt;"",Cadette1!$I37&lt;&gt;"-"),"/",""))),"")</f>
        <v/>
      </c>
      <c r="C35" s="69" t="str">
        <f>IFERROR(IF(Cadette2!$I37="-","-",IF(Cadette2!$J37&lt;&gt;"","X",IF(AND(Cadette2!$I37&lt;&gt;"",Cadette2!$I37&lt;&gt;"-"),"/",""))),"")</f>
        <v/>
      </c>
      <c r="D35" s="69" t="str">
        <f>IFERROR(IF(Cadette3!$I37="-","-",IF(Cadette3!$J37&lt;&gt;"","X",IF(AND(Cadette3!$I37&lt;&gt;"",Cadette3!$I37&lt;&gt;"-"),"/",""))),"")</f>
        <v/>
      </c>
      <c r="E35" s="70" t="str">
        <f>IFERROR(IF(Cadette4!$I37="-","-",IF(Cadette4!$J37&lt;&gt;"","X",IF(AND(Cadette4!$I37&lt;&gt;"",Cadette4!$I37&lt;&gt;"-"),"/",""))),"")</f>
        <v/>
      </c>
      <c r="F35" s="68" t="str">
        <f>IFERROR(IF(Cadette5!$I37="-","-",IF(Cadette5!$J37&lt;&gt;"","X",IF(AND(Cadette5!$I37&lt;&gt;"",Cadette5!$I37&lt;&gt;"-"),"/",""))),"")</f>
        <v/>
      </c>
      <c r="G35" s="69" t="str">
        <f>IFERROR(IF(Cadette6!$I37="-","-",IF(Cadette6!$J37&lt;&gt;"","X",IF(AND(Cadette6!$I37&lt;&gt;"",Cadette6!$I37&lt;&gt;"-"),"/",""))),"")</f>
        <v/>
      </c>
      <c r="H35" s="69" t="str">
        <f>IFERROR(IF(Cadette7!$I37="-","-",IF(Cadette7!$J37&lt;&gt;"","X",IF(AND(Cadette7!$I37&lt;&gt;"",Cadette7!$I37&lt;&gt;"-"),"/",""))),"")</f>
        <v/>
      </c>
      <c r="I35" s="70" t="str">
        <f>IFERROR(IF(Cadette8!$I37="-","-",IF(Cadette8!$J37&lt;&gt;"","X",IF(AND(Cadette8!$I37&lt;&gt;"",Cadette8!$I37&lt;&gt;"-"),"/",""))),"")</f>
        <v/>
      </c>
      <c r="J35" s="68" t="str">
        <f>IFERROR(IF(Cadette9!$I37="-","-",IF(Cadette9!$J37&lt;&gt;"","X",IF(AND(Cadette9!$I37&lt;&gt;"",Cadette9!$I37&lt;&gt;"-"),"/",""))),"")</f>
        <v/>
      </c>
      <c r="K35" s="69" t="str">
        <f>IFERROR(IF(Cadette10!$I37="-","-",IF(Cadette10!$J37&lt;&gt;"","X",IF(AND(Cadette10!$I37&lt;&gt;"",Cadette10!$I37&lt;&gt;"-"),"/",""))),"")</f>
        <v/>
      </c>
      <c r="L35" s="69" t="str">
        <f>IFERROR(IF(Cadette11!$I37="-","-",IF(Cadette11!$J37&lt;&gt;"","X",IF(AND(Cadette11!$I37&lt;&gt;"",Cadette11!$I37&lt;&gt;"-"),"/",""))),"")</f>
        <v/>
      </c>
      <c r="M35" s="70" t="str">
        <f>IFERROR(IF(Cadette12!$I37="-","-",IF(Cadette12!$J37&lt;&gt;"","X",IF(AND(Cadette12!$I37&lt;&gt;"",Cadette12!$I37&lt;&gt;"-"),"/",""))),"")</f>
        <v/>
      </c>
      <c r="O35" s="108"/>
      <c r="P35" s="109"/>
      <c r="Q35" s="60" t="str">
        <f>IF($P35&lt;&gt;"",IF(ISERROR(MATCH($P35,Cadette1!$L:$L,0)),IF(ISERROR(MATCH($P35,Cadette1!$Q:$Q,0)),IF(ISERROR(MATCH($P35,Cadette1!$U:$U,0)),"",IF(INDEX(Cadette1!$W:$W,MATCH($P35,Cadette1!$U:$U,0),1)&lt;&gt;"","X",IF(INDEX(Cadette1!$V:$V,MATCH($P35,Cadette1!$U:$U,0),1)&lt;&gt;"","/",""))),IF(INDEX(Cadette1!$S:$S,MATCH($P35,Cadette1!$Q:$Q,0),1)&lt;&gt;"","X",IF(INDEX(Cadette1!$R:$R,MATCH($P35,Cadette1!$Q:$Q,0),1)&lt;&gt;"","/",""))),IF(INDEX(Cadette1!$N:$N,MATCH($P35,Cadette1!$L:$L,0),1)&lt;&gt;"","X",IF(INDEX(Cadette1!$M:$M,MATCH($P35,Cadette1!$L:$L,0),1)&lt;&gt;"","/",""))),"")</f>
        <v/>
      </c>
      <c r="R35" s="58" t="str">
        <f>IF($P35&lt;&gt;"",IF(ISERROR(MATCH($P35,Cadette2!$L:$L,0)),IF(ISERROR(MATCH($P35,Cadette2!$Q:$Q,0)),IF(ISERROR(MATCH($P35,Cadette2!$U:$U,0)),"",IF(INDEX(Cadette2!$W:$W,MATCH($P35,Cadette2!$U:$U,0),1)&lt;&gt;"","X",IF(INDEX(Cadette2!$V:$V,MATCH($P35,Cadette2!$U:$U,0),1)&lt;&gt;"","/",""))),IF(INDEX(Cadette2!$S:$S,MATCH($P35,Cadette2!$Q:$Q,0),1)&lt;&gt;"","X",IF(INDEX(Cadette2!$R:$R,MATCH($P35,Cadette2!$Q:$Q,0),1)&lt;&gt;"","/",""))),IF(INDEX(Cadette2!$N:$N,MATCH($P35,Cadette2!$L:$L,0),1)&lt;&gt;"","X",IF(INDEX(Cadette2!$M:$M,MATCH($P35,Cadette2!$L:$L,0),1)&lt;&gt;"","/",""))),"")</f>
        <v/>
      </c>
      <c r="S35" s="58" t="str">
        <f>IF($P35&lt;&gt;"",IF(ISERROR(MATCH($P35,Cadette3!$L:$L,0)),IF(ISERROR(MATCH($P35,Cadette3!$Q:$Q,0)),IF(ISERROR(MATCH($P35,Cadette3!$U:$U,0)),"",IF(INDEX(Cadette3!$W:$W,MATCH($P35,Cadette3!$U:$U,0),1)&lt;&gt;"","X",IF(INDEX(Cadette3!$V:$V,MATCH($P35,Cadette3!$U:$U,0),1)&lt;&gt;"","/",""))),IF(INDEX(Cadette3!$S:$S,MATCH($P35,Cadette3!$Q:$Q,0),1)&lt;&gt;"","X",IF(INDEX(Cadette3!$R:$R,MATCH($P35,Cadette3!$Q:$Q,0),1)&lt;&gt;"","/",""))),IF(INDEX(Cadette3!$N:$N,MATCH($P35,Cadette3!$L:$L,0),1)&lt;&gt;"","X",IF(INDEX(Cadette3!$M:$M,MATCH($P35,Cadette3!$L:$L,0),1)&lt;&gt;"","/",""))),"")</f>
        <v/>
      </c>
      <c r="T35" s="61" t="str">
        <f>IF($P35&lt;&gt;"",IF(ISERROR(MATCH($P35,Cadette4!$L:$L,0)),IF(ISERROR(MATCH($P35,Cadette4!$Q:$Q,0)),IF(ISERROR(MATCH($P35,Cadette4!$U:$U,0)),"",IF(INDEX(Cadette4!$W:$W,MATCH($P35,Cadette4!$U:$U,0),1)&lt;&gt;"","X",IF(INDEX(Cadette4!$V:$V,MATCH($P35,Cadette4!$U:$U,0),1)&lt;&gt;"","/",""))),IF(INDEX(Cadette4!$S:$S,MATCH($P35,Cadette4!$Q:$Q,0),1)&lt;&gt;"","X",IF(INDEX(Cadette4!$R:$R,MATCH($P35,Cadette4!$Q:$Q,0),1)&lt;&gt;"","/",""))),IF(INDEX(Cadette4!$N:$N,MATCH($P35,Cadette4!$L:$L,0),1)&lt;&gt;"","X",IF(INDEX(Cadette4!$M:$M,MATCH($P35,Cadette4!$L:$L,0),1)&lt;&gt;"","/",""))),"")</f>
        <v/>
      </c>
      <c r="U35" s="60" t="str">
        <f>IF($P35&lt;&gt;"",IF(ISERROR(MATCH($P35,Cadette5!$L:$L,0)),IF(ISERROR(MATCH($P35,Cadette5!$Q:$Q,0)),IF(ISERROR(MATCH($P35,Cadette5!$U:$U,0)),"",IF(INDEX(Cadette5!$W:$W,MATCH($P35,Cadette5!$U:$U,0),1)&lt;&gt;"","X",IF(INDEX(Cadette5!$V:$V,MATCH($P35,Cadette5!$U:$U,0),1)&lt;&gt;"","/",""))),IF(INDEX(Cadette5!$S:$S,MATCH($P35,Cadette5!$Q:$Q,0),1)&lt;&gt;"","X",IF(INDEX(Cadette5!$R:$R,MATCH($P35,Cadette5!$Q:$Q,0),1)&lt;&gt;"","/",""))),IF(INDEX(Cadette5!$N:$N,MATCH($P35,Cadette5!$L:$L,0),1)&lt;&gt;"","X",IF(INDEX(Cadette5!$M:$M,MATCH($P35,Cadette5!$L:$L,0),1)&lt;&gt;"","/",""))),"")</f>
        <v/>
      </c>
      <c r="V35" s="58" t="str">
        <f>IF($P35&lt;&gt;"",IF(ISERROR(MATCH($P35,Cadette6!$L:$L,0)),IF(ISERROR(MATCH($P35,Cadette6!$Q:$Q,0)),IF(ISERROR(MATCH($P35,Cadette6!$U:$U,0)),"",IF(INDEX(Cadette6!$W:$W,MATCH($P35,Cadette6!$U:$U,0),1)&lt;&gt;"","X",IF(INDEX(Cadette6!$V:$V,MATCH($P35,Cadette6!$U:$U,0),1)&lt;&gt;"","/",""))),IF(INDEX(Cadette6!$S:$S,MATCH($P35,Cadette6!$Q:$Q,0),1)&lt;&gt;"","X",IF(INDEX(Cadette6!$R:$R,MATCH($P35,Cadette6!$Q:$Q,0),1)&lt;&gt;"","/",""))),IF(INDEX(Cadette6!$N:$N,MATCH($P35,Cadette6!$L:$L,0),1)&lt;&gt;"","X",IF(INDEX(Cadette6!$M:$M,MATCH($P35,Cadette6!$L:$L,0),1)&lt;&gt;"","/",""))),"")</f>
        <v/>
      </c>
      <c r="W35" s="58" t="str">
        <f>IF($P35&lt;&gt;"",IF(ISERROR(MATCH($P35,Cadette7!$L:$L,0)),IF(ISERROR(MATCH($P35,Cadette7!$Q:$Q,0)),IF(ISERROR(MATCH($P35,Cadette7!$U:$U,0)),"",IF(INDEX(Cadette7!$W:$W,MATCH($P35,Cadette7!$U:$U,0),1)&lt;&gt;"","X",IF(INDEX(Cadette7!$V:$V,MATCH($P35,Cadette7!$U:$U,0),1)&lt;&gt;"","/",""))),IF(INDEX(Cadette7!$S:$S,MATCH($P35,Cadette7!$Q:$Q,0),1)&lt;&gt;"","X",IF(INDEX(Cadette7!$R:$R,MATCH($P35,Cadette7!$Q:$Q,0),1)&lt;&gt;"","/",""))),IF(INDEX(Cadette7!$N:$N,MATCH($P35,Cadette7!$L:$L,0),1)&lt;&gt;"","X",IF(INDEX(Cadette7!$M:$M,MATCH($P35,Cadette7!$L:$L,0),1)&lt;&gt;"","/",""))),"")</f>
        <v/>
      </c>
      <c r="X35" s="61" t="str">
        <f>IF($P35&lt;&gt;"",IF(ISERROR(MATCH($P35,Cadette8!$L:$L,0)),IF(ISERROR(MATCH($P35,Cadette8!$Q:$Q,0)),IF(ISERROR(MATCH($P35,Cadette8!$U:$U,0)),"",IF(INDEX(Cadette8!$W:$W,MATCH($P35,Cadette8!$U:$U,0),1)&lt;&gt;"","X",IF(INDEX(Cadette8!$V:$V,MATCH($P35,Cadette8!$U:$U,0),1)&lt;&gt;"","/",""))),IF(INDEX(Cadette8!$S:$S,MATCH($P35,Cadette8!$Q:$Q,0),1)&lt;&gt;"","X",IF(INDEX(Cadette8!$R:$R,MATCH($P35,Cadette8!$Q:$Q,0),1)&lt;&gt;"","/",""))),IF(INDEX(Cadette8!$N:$N,MATCH($P35,Cadette8!$L:$L,0),1)&lt;&gt;"","X",IF(INDEX(Cadette8!$M:$M,MATCH($P35,Cadette8!$L:$L,0),1)&lt;&gt;"","/",""))),"")</f>
        <v/>
      </c>
      <c r="Y35" s="82" t="str">
        <f>IF($P35&lt;&gt;"",IF(ISERROR(MATCH($P35,Cadette9!$L:$L,0)),IF(ISERROR(MATCH($P35,Cadette9!$Q:$Q,0)),IF(ISERROR(MATCH($P35,Cadette9!$U:$U,0)),"",IF(INDEX(Cadette9!$W:$W,MATCH($P35,Cadette9!$U:$U,0),1)&lt;&gt;"","X",IF(INDEX(Cadette9!$V:$V,MATCH($P35,Cadette9!$U:$U,0),1)&lt;&gt;"","/",""))),IF(INDEX(Cadette9!$S:$S,MATCH($P35,Cadette9!$Q:$Q,0),1)&lt;&gt;"","X",IF(INDEX(Cadette9!$R:$R,MATCH($P35,Cadette9!$Q:$Q,0),1)&lt;&gt;"","/",""))),IF(INDEX(Cadette9!$N:$N,MATCH($P35,Cadette9!$L:$L,0),1)&lt;&gt;"","X",IF(INDEX(Cadette9!$M:$M,MATCH($P35,Cadette9!$L:$L,0),1)&lt;&gt;"","/",""))),"")</f>
        <v/>
      </c>
      <c r="Z35" s="58" t="str">
        <f>IF($P35&lt;&gt;"",IF(ISERROR(MATCH($P35,Cadette10!$L:$L,0)),IF(ISERROR(MATCH($P35,Cadette10!$Q:$Q,0)),IF(ISERROR(MATCH($P35,Cadette10!$U:$U,0)),"",IF(INDEX(Cadette10!$W:$W,MATCH($P35,Cadette10!$U:$U,0),1)&lt;&gt;"","X",IF(INDEX(Cadette10!$V:$V,MATCH($P35,Cadette10!$U:$U,0),1)&lt;&gt;"","/",""))),IF(INDEX(Cadette10!$S:$S,MATCH($P35,Cadette10!$Q:$Q,0),1)&lt;&gt;"","X",IF(INDEX(Cadette10!$R:$R,MATCH($P35,Cadette10!$Q:$Q,0),1)&lt;&gt;"","/",""))),IF(INDEX(Cadette10!$N:$N,MATCH($P35,Cadette10!$L:$L,0),1)&lt;&gt;"","X",IF(INDEX(Cadette10!$M:$M,MATCH($P35,Cadette10!$L:$L,0),1)&lt;&gt;"","/",""))),"")</f>
        <v/>
      </c>
      <c r="AA35" s="58" t="str">
        <f>IF($P35&lt;&gt;"",IF(ISERROR(MATCH($P35,Cadette11!$L:$L,0)),IF(ISERROR(MATCH($P35,Cadette11!$Q:$Q,0)),IF(ISERROR(MATCH($P35,Cadette11!$U:$U,0)),"",IF(INDEX(Cadette11!$W:$W,MATCH($P35,Cadette11!$U:$U,0),1)&lt;&gt;"","X",IF(INDEX(Cadette11!$V:$V,MATCH($P35,Cadette11!$U:$U,0),1)&lt;&gt;"","/",""))),IF(INDEX(Cadette11!$S:$S,MATCH($P35,Cadette11!$Q:$Q,0),1)&lt;&gt;"","X",IF(INDEX(Cadette11!$R:$R,MATCH($P35,Cadette11!$Q:$Q,0),1)&lt;&gt;"","/",""))),IF(INDEX(Cadette11!$N:$N,MATCH($P35,Cadette11!$L:$L,0),1)&lt;&gt;"","X",IF(INDEX(Cadette11!$M:$M,MATCH($P35,Cadette11!$L:$L,0),1)&lt;&gt;"","/",""))),"")</f>
        <v/>
      </c>
      <c r="AB35" s="61" t="str">
        <f>IF($P35&lt;&gt;"",IF(ISERROR(MATCH($P35,Cadette12!$L:$L,0)),IF(ISERROR(MATCH($P35,Cadette12!$Q:$Q,0)),IF(ISERROR(MATCH($P35,Cadette12!$U:$U,0)),"",IF(INDEX(Cadette12!$W:$W,MATCH($P35,Cadette12!$U:$U,0),1)&lt;&gt;"","X",IF(INDEX(Cadette12!$V:$V,MATCH($P35,Cadette12!$U:$U,0),1)&lt;&gt;"","/",""))),IF(INDEX(Cadette12!$S:$S,MATCH($P35,Cadette12!$Q:$Q,0),1)&lt;&gt;"","X",IF(INDEX(Cadette12!$R:$R,MATCH($P35,Cadette12!$Q:$Q,0),1)&lt;&gt;"","/",""))),IF(INDEX(Cadette12!$N:$N,MATCH($P35,Cadette12!$L:$L,0),1)&lt;&gt;"","X",IF(INDEX(Cadette12!$M:$M,MATCH($P35,Cadette12!$L:$L,0),1)&lt;&gt;"","/",""))),"")</f>
        <v/>
      </c>
    </row>
    <row r="36" spans="1:28" x14ac:dyDescent="0.25">
      <c r="A36" s="43" t="s">
        <v>24</v>
      </c>
      <c r="B36" s="60" t="str">
        <f>IFERROR(IF(Cadette1!$I38="-","-",IF(Cadette1!$J38&lt;&gt;"","X",IF(AND(Cadette1!$I38&lt;&gt;"",Cadette1!$I38&lt;&gt;"-"),"/",""))),"")</f>
        <v/>
      </c>
      <c r="C36" s="58" t="str">
        <f>IFERROR(IF(Cadette2!$I38="-","-",IF(Cadette2!$J38&lt;&gt;"","X",IF(AND(Cadette2!$I38&lt;&gt;"",Cadette2!$I38&lt;&gt;"-"),"/",""))),"")</f>
        <v/>
      </c>
      <c r="D36" s="58" t="str">
        <f>IFERROR(IF(Cadette3!$I38="-","-",IF(Cadette3!$J38&lt;&gt;"","X",IF(AND(Cadette3!$I38&lt;&gt;"",Cadette3!$I38&lt;&gt;"-"),"/",""))),"")</f>
        <v/>
      </c>
      <c r="E36" s="61" t="str">
        <f>IFERROR(IF(Cadette4!$I38="-","-",IF(Cadette4!$J38&lt;&gt;"","X",IF(AND(Cadette4!$I38&lt;&gt;"",Cadette4!$I38&lt;&gt;"-"),"/",""))),"")</f>
        <v/>
      </c>
      <c r="F36" s="60" t="str">
        <f>IFERROR(IF(Cadette5!$I38="-","-",IF(Cadette5!$J38&lt;&gt;"","X",IF(AND(Cadette5!$I38&lt;&gt;"",Cadette5!$I38&lt;&gt;"-"),"/",""))),"")</f>
        <v/>
      </c>
      <c r="G36" s="58" t="str">
        <f>IFERROR(IF(Cadette6!$I38="-","-",IF(Cadette6!$J38&lt;&gt;"","X",IF(AND(Cadette6!$I38&lt;&gt;"",Cadette6!$I38&lt;&gt;"-"),"/",""))),"")</f>
        <v/>
      </c>
      <c r="H36" s="58" t="str">
        <f>IFERROR(IF(Cadette7!$I38="-","-",IF(Cadette7!$J38&lt;&gt;"","X",IF(AND(Cadette7!$I38&lt;&gt;"",Cadette7!$I38&lt;&gt;"-"),"/",""))),"")</f>
        <v/>
      </c>
      <c r="I36" s="61" t="str">
        <f>IFERROR(IF(Cadette8!$I38="-","-",IF(Cadette8!$J38&lt;&gt;"","X",IF(AND(Cadette8!$I38&lt;&gt;"",Cadette8!$I38&lt;&gt;"-"),"/",""))),"")</f>
        <v/>
      </c>
      <c r="J36" s="60" t="str">
        <f>IFERROR(IF(Cadette9!$I38="-","-",IF(Cadette9!$J38&lt;&gt;"","X",IF(AND(Cadette9!$I38&lt;&gt;"",Cadette9!$I38&lt;&gt;"-"),"/",""))),"")</f>
        <v/>
      </c>
      <c r="K36" s="58" t="str">
        <f>IFERROR(IF(Cadette10!$I38="-","-",IF(Cadette10!$J38&lt;&gt;"","X",IF(AND(Cadette10!$I38&lt;&gt;"",Cadette10!$I38&lt;&gt;"-"),"/",""))),"")</f>
        <v/>
      </c>
      <c r="L36" s="58" t="str">
        <f>IFERROR(IF(Cadette11!$I38="-","-",IF(Cadette11!$J38&lt;&gt;"","X",IF(AND(Cadette11!$I38&lt;&gt;"",Cadette11!$I38&lt;&gt;"-"),"/",""))),"")</f>
        <v/>
      </c>
      <c r="M36" s="61" t="str">
        <f>IFERROR(IF(Cadette12!$I38="-","-",IF(Cadette12!$J38&lt;&gt;"","X",IF(AND(Cadette12!$I38&lt;&gt;"",Cadette12!$I38&lt;&gt;"-"),"/",""))),"")</f>
        <v/>
      </c>
      <c r="O36" s="108"/>
      <c r="P36" s="109"/>
      <c r="Q36" s="60" t="str">
        <f>IF($P36&lt;&gt;"",IF(ISERROR(MATCH($P36,Cadette1!$L:$L,0)),IF(ISERROR(MATCH($P36,Cadette1!$Q:$Q,0)),IF(ISERROR(MATCH($P36,Cadette1!$U:$U,0)),"",IF(INDEX(Cadette1!$W:$W,MATCH($P36,Cadette1!$U:$U,0),1)&lt;&gt;"","X",IF(INDEX(Cadette1!$V:$V,MATCH($P36,Cadette1!$U:$U,0),1)&lt;&gt;"","/",""))),IF(INDEX(Cadette1!$S:$S,MATCH($P36,Cadette1!$Q:$Q,0),1)&lt;&gt;"","X",IF(INDEX(Cadette1!$R:$R,MATCH($P36,Cadette1!$Q:$Q,0),1)&lt;&gt;"","/",""))),IF(INDEX(Cadette1!$N:$N,MATCH($P36,Cadette1!$L:$L,0),1)&lt;&gt;"","X",IF(INDEX(Cadette1!$M:$M,MATCH($P36,Cadette1!$L:$L,0),1)&lt;&gt;"","/",""))),"")</f>
        <v/>
      </c>
      <c r="R36" s="58" t="str">
        <f>IF($P36&lt;&gt;"",IF(ISERROR(MATCH($P36,Cadette2!$L:$L,0)),IF(ISERROR(MATCH($P36,Cadette2!$Q:$Q,0)),IF(ISERROR(MATCH($P36,Cadette2!$U:$U,0)),"",IF(INDEX(Cadette2!$W:$W,MATCH($P36,Cadette2!$U:$U,0),1)&lt;&gt;"","X",IF(INDEX(Cadette2!$V:$V,MATCH($P36,Cadette2!$U:$U,0),1)&lt;&gt;"","/",""))),IF(INDEX(Cadette2!$S:$S,MATCH($P36,Cadette2!$Q:$Q,0),1)&lt;&gt;"","X",IF(INDEX(Cadette2!$R:$R,MATCH($P36,Cadette2!$Q:$Q,0),1)&lt;&gt;"","/",""))),IF(INDEX(Cadette2!$N:$N,MATCH($P36,Cadette2!$L:$L,0),1)&lt;&gt;"","X",IF(INDEX(Cadette2!$M:$M,MATCH($P36,Cadette2!$L:$L,0),1)&lt;&gt;"","/",""))),"")</f>
        <v/>
      </c>
      <c r="S36" s="58" t="str">
        <f>IF($P36&lt;&gt;"",IF(ISERROR(MATCH($P36,Cadette3!$L:$L,0)),IF(ISERROR(MATCH($P36,Cadette3!$Q:$Q,0)),IF(ISERROR(MATCH($P36,Cadette3!$U:$U,0)),"",IF(INDEX(Cadette3!$W:$W,MATCH($P36,Cadette3!$U:$U,0),1)&lt;&gt;"","X",IF(INDEX(Cadette3!$V:$V,MATCH($P36,Cadette3!$U:$U,0),1)&lt;&gt;"","/",""))),IF(INDEX(Cadette3!$S:$S,MATCH($P36,Cadette3!$Q:$Q,0),1)&lt;&gt;"","X",IF(INDEX(Cadette3!$R:$R,MATCH($P36,Cadette3!$Q:$Q,0),1)&lt;&gt;"","/",""))),IF(INDEX(Cadette3!$N:$N,MATCH($P36,Cadette3!$L:$L,0),1)&lt;&gt;"","X",IF(INDEX(Cadette3!$M:$M,MATCH($P36,Cadette3!$L:$L,0),1)&lt;&gt;"","/",""))),"")</f>
        <v/>
      </c>
      <c r="T36" s="61" t="str">
        <f>IF($P36&lt;&gt;"",IF(ISERROR(MATCH($P36,Cadette4!$L:$L,0)),IF(ISERROR(MATCH($P36,Cadette4!$Q:$Q,0)),IF(ISERROR(MATCH($P36,Cadette4!$U:$U,0)),"",IF(INDEX(Cadette4!$W:$W,MATCH($P36,Cadette4!$U:$U,0),1)&lt;&gt;"","X",IF(INDEX(Cadette4!$V:$V,MATCH($P36,Cadette4!$U:$U,0),1)&lt;&gt;"","/",""))),IF(INDEX(Cadette4!$S:$S,MATCH($P36,Cadette4!$Q:$Q,0),1)&lt;&gt;"","X",IF(INDEX(Cadette4!$R:$R,MATCH($P36,Cadette4!$Q:$Q,0),1)&lt;&gt;"","/",""))),IF(INDEX(Cadette4!$N:$N,MATCH($P36,Cadette4!$L:$L,0),1)&lt;&gt;"","X",IF(INDEX(Cadette4!$M:$M,MATCH($P36,Cadette4!$L:$L,0),1)&lt;&gt;"","/",""))),"")</f>
        <v/>
      </c>
      <c r="U36" s="60" t="str">
        <f>IF($P36&lt;&gt;"",IF(ISERROR(MATCH($P36,Cadette5!$L:$L,0)),IF(ISERROR(MATCH($P36,Cadette5!$Q:$Q,0)),IF(ISERROR(MATCH($P36,Cadette5!$U:$U,0)),"",IF(INDEX(Cadette5!$W:$W,MATCH($P36,Cadette5!$U:$U,0),1)&lt;&gt;"","X",IF(INDEX(Cadette5!$V:$V,MATCH($P36,Cadette5!$U:$U,0),1)&lt;&gt;"","/",""))),IF(INDEX(Cadette5!$S:$S,MATCH($P36,Cadette5!$Q:$Q,0),1)&lt;&gt;"","X",IF(INDEX(Cadette5!$R:$R,MATCH($P36,Cadette5!$Q:$Q,0),1)&lt;&gt;"","/",""))),IF(INDEX(Cadette5!$N:$N,MATCH($P36,Cadette5!$L:$L,0),1)&lt;&gt;"","X",IF(INDEX(Cadette5!$M:$M,MATCH($P36,Cadette5!$L:$L,0),1)&lt;&gt;"","/",""))),"")</f>
        <v/>
      </c>
      <c r="V36" s="58" t="str">
        <f>IF($P36&lt;&gt;"",IF(ISERROR(MATCH($P36,Cadette6!$L:$L,0)),IF(ISERROR(MATCH($P36,Cadette6!$Q:$Q,0)),IF(ISERROR(MATCH($P36,Cadette6!$U:$U,0)),"",IF(INDEX(Cadette6!$W:$W,MATCH($P36,Cadette6!$U:$U,0),1)&lt;&gt;"","X",IF(INDEX(Cadette6!$V:$V,MATCH($P36,Cadette6!$U:$U,0),1)&lt;&gt;"","/",""))),IF(INDEX(Cadette6!$S:$S,MATCH($P36,Cadette6!$Q:$Q,0),1)&lt;&gt;"","X",IF(INDEX(Cadette6!$R:$R,MATCH($P36,Cadette6!$Q:$Q,0),1)&lt;&gt;"","/",""))),IF(INDEX(Cadette6!$N:$N,MATCH($P36,Cadette6!$L:$L,0),1)&lt;&gt;"","X",IF(INDEX(Cadette6!$M:$M,MATCH($P36,Cadette6!$L:$L,0),1)&lt;&gt;"","/",""))),"")</f>
        <v/>
      </c>
      <c r="W36" s="58" t="str">
        <f>IF($P36&lt;&gt;"",IF(ISERROR(MATCH($P36,Cadette7!$L:$L,0)),IF(ISERROR(MATCH($P36,Cadette7!$Q:$Q,0)),IF(ISERROR(MATCH($P36,Cadette7!$U:$U,0)),"",IF(INDEX(Cadette7!$W:$W,MATCH($P36,Cadette7!$U:$U,0),1)&lt;&gt;"","X",IF(INDEX(Cadette7!$V:$V,MATCH($P36,Cadette7!$U:$U,0),1)&lt;&gt;"","/",""))),IF(INDEX(Cadette7!$S:$S,MATCH($P36,Cadette7!$Q:$Q,0),1)&lt;&gt;"","X",IF(INDEX(Cadette7!$R:$R,MATCH($P36,Cadette7!$Q:$Q,0),1)&lt;&gt;"","/",""))),IF(INDEX(Cadette7!$N:$N,MATCH($P36,Cadette7!$L:$L,0),1)&lt;&gt;"","X",IF(INDEX(Cadette7!$M:$M,MATCH($P36,Cadette7!$L:$L,0),1)&lt;&gt;"","/",""))),"")</f>
        <v/>
      </c>
      <c r="X36" s="61" t="str">
        <f>IF($P36&lt;&gt;"",IF(ISERROR(MATCH($P36,Cadette8!$L:$L,0)),IF(ISERROR(MATCH($P36,Cadette8!$Q:$Q,0)),IF(ISERROR(MATCH($P36,Cadette8!$U:$U,0)),"",IF(INDEX(Cadette8!$W:$W,MATCH($P36,Cadette8!$U:$U,0),1)&lt;&gt;"","X",IF(INDEX(Cadette8!$V:$V,MATCH($P36,Cadette8!$U:$U,0),1)&lt;&gt;"","/",""))),IF(INDEX(Cadette8!$S:$S,MATCH($P36,Cadette8!$Q:$Q,0),1)&lt;&gt;"","X",IF(INDEX(Cadette8!$R:$R,MATCH($P36,Cadette8!$Q:$Q,0),1)&lt;&gt;"","/",""))),IF(INDEX(Cadette8!$N:$N,MATCH($P36,Cadette8!$L:$L,0),1)&lt;&gt;"","X",IF(INDEX(Cadette8!$M:$M,MATCH($P36,Cadette8!$L:$L,0),1)&lt;&gt;"","/",""))),"")</f>
        <v/>
      </c>
      <c r="Y36" s="82" t="str">
        <f>IF($P36&lt;&gt;"",IF(ISERROR(MATCH($P36,Cadette9!$L:$L,0)),IF(ISERROR(MATCH($P36,Cadette9!$Q:$Q,0)),IF(ISERROR(MATCH($P36,Cadette9!$U:$U,0)),"",IF(INDEX(Cadette9!$W:$W,MATCH($P36,Cadette9!$U:$U,0),1)&lt;&gt;"","X",IF(INDEX(Cadette9!$V:$V,MATCH($P36,Cadette9!$U:$U,0),1)&lt;&gt;"","/",""))),IF(INDEX(Cadette9!$S:$S,MATCH($P36,Cadette9!$Q:$Q,0),1)&lt;&gt;"","X",IF(INDEX(Cadette9!$R:$R,MATCH($P36,Cadette9!$Q:$Q,0),1)&lt;&gt;"","/",""))),IF(INDEX(Cadette9!$N:$N,MATCH($P36,Cadette9!$L:$L,0),1)&lt;&gt;"","X",IF(INDEX(Cadette9!$M:$M,MATCH($P36,Cadette9!$L:$L,0),1)&lt;&gt;"","/",""))),"")</f>
        <v/>
      </c>
      <c r="Z36" s="58" t="str">
        <f>IF($P36&lt;&gt;"",IF(ISERROR(MATCH($P36,Cadette10!$L:$L,0)),IF(ISERROR(MATCH($P36,Cadette10!$Q:$Q,0)),IF(ISERROR(MATCH($P36,Cadette10!$U:$U,0)),"",IF(INDEX(Cadette10!$W:$W,MATCH($P36,Cadette10!$U:$U,0),1)&lt;&gt;"","X",IF(INDEX(Cadette10!$V:$V,MATCH($P36,Cadette10!$U:$U,0),1)&lt;&gt;"","/",""))),IF(INDEX(Cadette10!$S:$S,MATCH($P36,Cadette10!$Q:$Q,0),1)&lt;&gt;"","X",IF(INDEX(Cadette10!$R:$R,MATCH($P36,Cadette10!$Q:$Q,0),1)&lt;&gt;"","/",""))),IF(INDEX(Cadette10!$N:$N,MATCH($P36,Cadette10!$L:$L,0),1)&lt;&gt;"","X",IF(INDEX(Cadette10!$M:$M,MATCH($P36,Cadette10!$L:$L,0),1)&lt;&gt;"","/",""))),"")</f>
        <v/>
      </c>
      <c r="AA36" s="58" t="str">
        <f>IF($P36&lt;&gt;"",IF(ISERROR(MATCH($P36,Cadette11!$L:$L,0)),IF(ISERROR(MATCH($P36,Cadette11!$Q:$Q,0)),IF(ISERROR(MATCH($P36,Cadette11!$U:$U,0)),"",IF(INDEX(Cadette11!$W:$W,MATCH($P36,Cadette11!$U:$U,0),1)&lt;&gt;"","X",IF(INDEX(Cadette11!$V:$V,MATCH($P36,Cadette11!$U:$U,0),1)&lt;&gt;"","/",""))),IF(INDEX(Cadette11!$S:$S,MATCH($P36,Cadette11!$Q:$Q,0),1)&lt;&gt;"","X",IF(INDEX(Cadette11!$R:$R,MATCH($P36,Cadette11!$Q:$Q,0),1)&lt;&gt;"","/",""))),IF(INDEX(Cadette11!$N:$N,MATCH($P36,Cadette11!$L:$L,0),1)&lt;&gt;"","X",IF(INDEX(Cadette11!$M:$M,MATCH($P36,Cadette11!$L:$L,0),1)&lt;&gt;"","/",""))),"")</f>
        <v/>
      </c>
      <c r="AB36" s="61" t="str">
        <f>IF($P36&lt;&gt;"",IF(ISERROR(MATCH($P36,Cadette12!$L:$L,0)),IF(ISERROR(MATCH($P36,Cadette12!$Q:$Q,0)),IF(ISERROR(MATCH($P36,Cadette12!$U:$U,0)),"",IF(INDEX(Cadette12!$W:$W,MATCH($P36,Cadette12!$U:$U,0),1)&lt;&gt;"","X",IF(INDEX(Cadette12!$V:$V,MATCH($P36,Cadette12!$U:$U,0),1)&lt;&gt;"","/",""))),IF(INDEX(Cadette12!$S:$S,MATCH($P36,Cadette12!$Q:$Q,0),1)&lt;&gt;"","X",IF(INDEX(Cadette12!$R:$R,MATCH($P36,Cadette12!$Q:$Q,0),1)&lt;&gt;"","/",""))),IF(INDEX(Cadette12!$N:$N,MATCH($P36,Cadette12!$L:$L,0),1)&lt;&gt;"","X",IF(INDEX(Cadette12!$M:$M,MATCH($P36,Cadette12!$L:$L,0),1)&lt;&gt;"","/",""))),"")</f>
        <v/>
      </c>
    </row>
    <row r="37" spans="1:28" x14ac:dyDescent="0.25">
      <c r="A37" s="43" t="s">
        <v>27</v>
      </c>
      <c r="B37" s="60" t="str">
        <f>IFERROR(IF(Cadette1!$I39="-","-",IF(Cadette1!$J39&lt;&gt;"","X",IF(AND(Cadette1!$I39&lt;&gt;"",Cadette1!$I39&lt;&gt;"-"),"/",""))),"")</f>
        <v/>
      </c>
      <c r="C37" s="58" t="str">
        <f>IFERROR(IF(Cadette2!$I39="-","-",IF(Cadette2!$J39&lt;&gt;"","X",IF(AND(Cadette2!$I39&lt;&gt;"",Cadette2!$I39&lt;&gt;"-"),"/",""))),"")</f>
        <v/>
      </c>
      <c r="D37" s="58" t="str">
        <f>IFERROR(IF(Cadette3!$I39="-","-",IF(Cadette3!$J39&lt;&gt;"","X",IF(AND(Cadette3!$I39&lt;&gt;"",Cadette3!$I39&lt;&gt;"-"),"/",""))),"")</f>
        <v/>
      </c>
      <c r="E37" s="61" t="str">
        <f>IFERROR(IF(Cadette4!$I39="-","-",IF(Cadette4!$J39&lt;&gt;"","X",IF(AND(Cadette4!$I39&lt;&gt;"",Cadette4!$I39&lt;&gt;"-"),"/",""))),"")</f>
        <v/>
      </c>
      <c r="F37" s="60" t="str">
        <f>IFERROR(IF(Cadette5!$I39="-","-",IF(Cadette5!$J39&lt;&gt;"","X",IF(AND(Cadette5!$I39&lt;&gt;"",Cadette5!$I39&lt;&gt;"-"),"/",""))),"")</f>
        <v/>
      </c>
      <c r="G37" s="58" t="str">
        <f>IFERROR(IF(Cadette6!$I39="-","-",IF(Cadette6!$J39&lt;&gt;"","X",IF(AND(Cadette6!$I39&lt;&gt;"",Cadette6!$I39&lt;&gt;"-"),"/",""))),"")</f>
        <v/>
      </c>
      <c r="H37" s="58" t="str">
        <f>IFERROR(IF(Cadette7!$I39="-","-",IF(Cadette7!$J39&lt;&gt;"","X",IF(AND(Cadette7!$I39&lt;&gt;"",Cadette7!$I39&lt;&gt;"-"),"/",""))),"")</f>
        <v/>
      </c>
      <c r="I37" s="61" t="str">
        <f>IFERROR(IF(Cadette8!$I39="-","-",IF(Cadette8!$J39&lt;&gt;"","X",IF(AND(Cadette8!$I39&lt;&gt;"",Cadette8!$I39&lt;&gt;"-"),"/",""))),"")</f>
        <v/>
      </c>
      <c r="J37" s="60" t="str">
        <f>IFERROR(IF(Cadette9!$I39="-","-",IF(Cadette9!$J39&lt;&gt;"","X",IF(AND(Cadette9!$I39&lt;&gt;"",Cadette9!$I39&lt;&gt;"-"),"/",""))),"")</f>
        <v/>
      </c>
      <c r="K37" s="58" t="str">
        <f>IFERROR(IF(Cadette10!$I39="-","-",IF(Cadette10!$J39&lt;&gt;"","X",IF(AND(Cadette10!$I39&lt;&gt;"",Cadette10!$I39&lt;&gt;"-"),"/",""))),"")</f>
        <v/>
      </c>
      <c r="L37" s="58" t="str">
        <f>IFERROR(IF(Cadette11!$I39="-","-",IF(Cadette11!$J39&lt;&gt;"","X",IF(AND(Cadette11!$I39&lt;&gt;"",Cadette11!$I39&lt;&gt;"-"),"/",""))),"")</f>
        <v/>
      </c>
      <c r="M37" s="61" t="str">
        <f>IFERROR(IF(Cadette12!$I39="-","-",IF(Cadette12!$J39&lt;&gt;"","X",IF(AND(Cadette12!$I39&lt;&gt;"",Cadette12!$I39&lt;&gt;"-"),"/",""))),"")</f>
        <v/>
      </c>
      <c r="O37" s="108"/>
      <c r="P37" s="109"/>
      <c r="Q37" s="60" t="str">
        <f>IF($P37&lt;&gt;"",IF(ISERROR(MATCH($P37,Cadette1!$L:$L,0)),IF(ISERROR(MATCH($P37,Cadette1!$Q:$Q,0)),IF(ISERROR(MATCH($P37,Cadette1!$U:$U,0)),"",IF(INDEX(Cadette1!$W:$W,MATCH($P37,Cadette1!$U:$U,0),1)&lt;&gt;"","X",IF(INDEX(Cadette1!$V:$V,MATCH($P37,Cadette1!$U:$U,0),1)&lt;&gt;"","/",""))),IF(INDEX(Cadette1!$S:$S,MATCH($P37,Cadette1!$Q:$Q,0),1)&lt;&gt;"","X",IF(INDEX(Cadette1!$R:$R,MATCH($P37,Cadette1!$Q:$Q,0),1)&lt;&gt;"","/",""))),IF(INDEX(Cadette1!$N:$N,MATCH($P37,Cadette1!$L:$L,0),1)&lt;&gt;"","X",IF(INDEX(Cadette1!$M:$M,MATCH($P37,Cadette1!$L:$L,0),1)&lt;&gt;"","/",""))),"")</f>
        <v/>
      </c>
      <c r="R37" s="58" t="str">
        <f>IF($P37&lt;&gt;"",IF(ISERROR(MATCH($P37,Cadette2!$L:$L,0)),IF(ISERROR(MATCH($P37,Cadette2!$Q:$Q,0)),IF(ISERROR(MATCH($P37,Cadette2!$U:$U,0)),"",IF(INDEX(Cadette2!$W:$W,MATCH($P37,Cadette2!$U:$U,0),1)&lt;&gt;"","X",IF(INDEX(Cadette2!$V:$V,MATCH($P37,Cadette2!$U:$U,0),1)&lt;&gt;"","/",""))),IF(INDEX(Cadette2!$S:$S,MATCH($P37,Cadette2!$Q:$Q,0),1)&lt;&gt;"","X",IF(INDEX(Cadette2!$R:$R,MATCH($P37,Cadette2!$Q:$Q,0),1)&lt;&gt;"","/",""))),IF(INDEX(Cadette2!$N:$N,MATCH($P37,Cadette2!$L:$L,0),1)&lt;&gt;"","X",IF(INDEX(Cadette2!$M:$M,MATCH($P37,Cadette2!$L:$L,0),1)&lt;&gt;"","/",""))),"")</f>
        <v/>
      </c>
      <c r="S37" s="58" t="str">
        <f>IF($P37&lt;&gt;"",IF(ISERROR(MATCH($P37,Cadette3!$L:$L,0)),IF(ISERROR(MATCH($P37,Cadette3!$Q:$Q,0)),IF(ISERROR(MATCH($P37,Cadette3!$U:$U,0)),"",IF(INDEX(Cadette3!$W:$W,MATCH($P37,Cadette3!$U:$U,0),1)&lt;&gt;"","X",IF(INDEX(Cadette3!$V:$V,MATCH($P37,Cadette3!$U:$U,0),1)&lt;&gt;"","/",""))),IF(INDEX(Cadette3!$S:$S,MATCH($P37,Cadette3!$Q:$Q,0),1)&lt;&gt;"","X",IF(INDEX(Cadette3!$R:$R,MATCH($P37,Cadette3!$Q:$Q,0),1)&lt;&gt;"","/",""))),IF(INDEX(Cadette3!$N:$N,MATCH($P37,Cadette3!$L:$L,0),1)&lt;&gt;"","X",IF(INDEX(Cadette3!$M:$M,MATCH($P37,Cadette3!$L:$L,0),1)&lt;&gt;"","/",""))),"")</f>
        <v/>
      </c>
      <c r="T37" s="61" t="str">
        <f>IF($P37&lt;&gt;"",IF(ISERROR(MATCH($P37,Cadette4!$L:$L,0)),IF(ISERROR(MATCH($P37,Cadette4!$Q:$Q,0)),IF(ISERROR(MATCH($P37,Cadette4!$U:$U,0)),"",IF(INDEX(Cadette4!$W:$W,MATCH($P37,Cadette4!$U:$U,0),1)&lt;&gt;"","X",IF(INDEX(Cadette4!$V:$V,MATCH($P37,Cadette4!$U:$U,0),1)&lt;&gt;"","/",""))),IF(INDEX(Cadette4!$S:$S,MATCH($P37,Cadette4!$Q:$Q,0),1)&lt;&gt;"","X",IF(INDEX(Cadette4!$R:$R,MATCH($P37,Cadette4!$Q:$Q,0),1)&lt;&gt;"","/",""))),IF(INDEX(Cadette4!$N:$N,MATCH($P37,Cadette4!$L:$L,0),1)&lt;&gt;"","X",IF(INDEX(Cadette4!$M:$M,MATCH($P37,Cadette4!$L:$L,0),1)&lt;&gt;"","/",""))),"")</f>
        <v/>
      </c>
      <c r="U37" s="60" t="str">
        <f>IF($P37&lt;&gt;"",IF(ISERROR(MATCH($P37,Cadette5!$L:$L,0)),IF(ISERROR(MATCH($P37,Cadette5!$Q:$Q,0)),IF(ISERROR(MATCH($P37,Cadette5!$U:$U,0)),"",IF(INDEX(Cadette5!$W:$W,MATCH($P37,Cadette5!$U:$U,0),1)&lt;&gt;"","X",IF(INDEX(Cadette5!$V:$V,MATCH($P37,Cadette5!$U:$U,0),1)&lt;&gt;"","/",""))),IF(INDEX(Cadette5!$S:$S,MATCH($P37,Cadette5!$Q:$Q,0),1)&lt;&gt;"","X",IF(INDEX(Cadette5!$R:$R,MATCH($P37,Cadette5!$Q:$Q,0),1)&lt;&gt;"","/",""))),IF(INDEX(Cadette5!$N:$N,MATCH($P37,Cadette5!$L:$L,0),1)&lt;&gt;"","X",IF(INDEX(Cadette5!$M:$M,MATCH($P37,Cadette5!$L:$L,0),1)&lt;&gt;"","/",""))),"")</f>
        <v/>
      </c>
      <c r="V37" s="58" t="str">
        <f>IF($P37&lt;&gt;"",IF(ISERROR(MATCH($P37,Cadette6!$L:$L,0)),IF(ISERROR(MATCH($P37,Cadette6!$Q:$Q,0)),IF(ISERROR(MATCH($P37,Cadette6!$U:$U,0)),"",IF(INDEX(Cadette6!$W:$W,MATCH($P37,Cadette6!$U:$U,0),1)&lt;&gt;"","X",IF(INDEX(Cadette6!$V:$V,MATCH($P37,Cadette6!$U:$U,0),1)&lt;&gt;"","/",""))),IF(INDEX(Cadette6!$S:$S,MATCH($P37,Cadette6!$Q:$Q,0),1)&lt;&gt;"","X",IF(INDEX(Cadette6!$R:$R,MATCH($P37,Cadette6!$Q:$Q,0),1)&lt;&gt;"","/",""))),IF(INDEX(Cadette6!$N:$N,MATCH($P37,Cadette6!$L:$L,0),1)&lt;&gt;"","X",IF(INDEX(Cadette6!$M:$M,MATCH($P37,Cadette6!$L:$L,0),1)&lt;&gt;"","/",""))),"")</f>
        <v/>
      </c>
      <c r="W37" s="58" t="str">
        <f>IF($P37&lt;&gt;"",IF(ISERROR(MATCH($P37,Cadette7!$L:$L,0)),IF(ISERROR(MATCH($P37,Cadette7!$Q:$Q,0)),IF(ISERROR(MATCH($P37,Cadette7!$U:$U,0)),"",IF(INDEX(Cadette7!$W:$W,MATCH($P37,Cadette7!$U:$U,0),1)&lt;&gt;"","X",IF(INDEX(Cadette7!$V:$V,MATCH($P37,Cadette7!$U:$U,0),1)&lt;&gt;"","/",""))),IF(INDEX(Cadette7!$S:$S,MATCH($P37,Cadette7!$Q:$Q,0),1)&lt;&gt;"","X",IF(INDEX(Cadette7!$R:$R,MATCH($P37,Cadette7!$Q:$Q,0),1)&lt;&gt;"","/",""))),IF(INDEX(Cadette7!$N:$N,MATCH($P37,Cadette7!$L:$L,0),1)&lt;&gt;"","X",IF(INDEX(Cadette7!$M:$M,MATCH($P37,Cadette7!$L:$L,0),1)&lt;&gt;"","/",""))),"")</f>
        <v/>
      </c>
      <c r="X37" s="61" t="str">
        <f>IF($P37&lt;&gt;"",IF(ISERROR(MATCH($P37,Cadette8!$L:$L,0)),IF(ISERROR(MATCH($P37,Cadette8!$Q:$Q,0)),IF(ISERROR(MATCH($P37,Cadette8!$U:$U,0)),"",IF(INDEX(Cadette8!$W:$W,MATCH($P37,Cadette8!$U:$U,0),1)&lt;&gt;"","X",IF(INDEX(Cadette8!$V:$V,MATCH($P37,Cadette8!$U:$U,0),1)&lt;&gt;"","/",""))),IF(INDEX(Cadette8!$S:$S,MATCH($P37,Cadette8!$Q:$Q,0),1)&lt;&gt;"","X",IF(INDEX(Cadette8!$R:$R,MATCH($P37,Cadette8!$Q:$Q,0),1)&lt;&gt;"","/",""))),IF(INDEX(Cadette8!$N:$N,MATCH($P37,Cadette8!$L:$L,0),1)&lt;&gt;"","X",IF(INDEX(Cadette8!$M:$M,MATCH($P37,Cadette8!$L:$L,0),1)&lt;&gt;"","/",""))),"")</f>
        <v/>
      </c>
      <c r="Y37" s="82" t="str">
        <f>IF($P37&lt;&gt;"",IF(ISERROR(MATCH($P37,Cadette9!$L:$L,0)),IF(ISERROR(MATCH($P37,Cadette9!$Q:$Q,0)),IF(ISERROR(MATCH($P37,Cadette9!$U:$U,0)),"",IF(INDEX(Cadette9!$W:$W,MATCH($P37,Cadette9!$U:$U,0),1)&lt;&gt;"","X",IF(INDEX(Cadette9!$V:$V,MATCH($P37,Cadette9!$U:$U,0),1)&lt;&gt;"","/",""))),IF(INDEX(Cadette9!$S:$S,MATCH($P37,Cadette9!$Q:$Q,0),1)&lt;&gt;"","X",IF(INDEX(Cadette9!$R:$R,MATCH($P37,Cadette9!$Q:$Q,0),1)&lt;&gt;"","/",""))),IF(INDEX(Cadette9!$N:$N,MATCH($P37,Cadette9!$L:$L,0),1)&lt;&gt;"","X",IF(INDEX(Cadette9!$M:$M,MATCH($P37,Cadette9!$L:$L,0),1)&lt;&gt;"","/",""))),"")</f>
        <v/>
      </c>
      <c r="Z37" s="58" t="str">
        <f>IF($P37&lt;&gt;"",IF(ISERROR(MATCH($P37,Cadette10!$L:$L,0)),IF(ISERROR(MATCH($P37,Cadette10!$Q:$Q,0)),IF(ISERROR(MATCH($P37,Cadette10!$U:$U,0)),"",IF(INDEX(Cadette10!$W:$W,MATCH($P37,Cadette10!$U:$U,0),1)&lt;&gt;"","X",IF(INDEX(Cadette10!$V:$V,MATCH($P37,Cadette10!$U:$U,0),1)&lt;&gt;"","/",""))),IF(INDEX(Cadette10!$S:$S,MATCH($P37,Cadette10!$Q:$Q,0),1)&lt;&gt;"","X",IF(INDEX(Cadette10!$R:$R,MATCH($P37,Cadette10!$Q:$Q,0),1)&lt;&gt;"","/",""))),IF(INDEX(Cadette10!$N:$N,MATCH($P37,Cadette10!$L:$L,0),1)&lt;&gt;"","X",IF(INDEX(Cadette10!$M:$M,MATCH($P37,Cadette10!$L:$L,0),1)&lt;&gt;"","/",""))),"")</f>
        <v/>
      </c>
      <c r="AA37" s="58" t="str">
        <f>IF($P37&lt;&gt;"",IF(ISERROR(MATCH($P37,Cadette11!$L:$L,0)),IF(ISERROR(MATCH($P37,Cadette11!$Q:$Q,0)),IF(ISERROR(MATCH($P37,Cadette11!$U:$U,0)),"",IF(INDEX(Cadette11!$W:$W,MATCH($P37,Cadette11!$U:$U,0),1)&lt;&gt;"","X",IF(INDEX(Cadette11!$V:$V,MATCH($P37,Cadette11!$U:$U,0),1)&lt;&gt;"","/",""))),IF(INDEX(Cadette11!$S:$S,MATCH($P37,Cadette11!$Q:$Q,0),1)&lt;&gt;"","X",IF(INDEX(Cadette11!$R:$R,MATCH($P37,Cadette11!$Q:$Q,0),1)&lt;&gt;"","/",""))),IF(INDEX(Cadette11!$N:$N,MATCH($P37,Cadette11!$L:$L,0),1)&lt;&gt;"","X",IF(INDEX(Cadette11!$M:$M,MATCH($P37,Cadette11!$L:$L,0),1)&lt;&gt;"","/",""))),"")</f>
        <v/>
      </c>
      <c r="AB37" s="61" t="str">
        <f>IF($P37&lt;&gt;"",IF(ISERROR(MATCH($P37,Cadette12!$L:$L,0)),IF(ISERROR(MATCH($P37,Cadette12!$Q:$Q,0)),IF(ISERROR(MATCH($P37,Cadette12!$U:$U,0)),"",IF(INDEX(Cadette12!$W:$W,MATCH($P37,Cadette12!$U:$U,0),1)&lt;&gt;"","X",IF(INDEX(Cadette12!$V:$V,MATCH($P37,Cadette12!$U:$U,0),1)&lt;&gt;"","/",""))),IF(INDEX(Cadette12!$S:$S,MATCH($P37,Cadette12!$Q:$Q,0),1)&lt;&gt;"","X",IF(INDEX(Cadette12!$R:$R,MATCH($P37,Cadette12!$Q:$Q,0),1)&lt;&gt;"","/",""))),IF(INDEX(Cadette12!$N:$N,MATCH($P37,Cadette12!$L:$L,0),1)&lt;&gt;"","X",IF(INDEX(Cadette12!$M:$M,MATCH($P37,Cadette12!$L:$L,0),1)&lt;&gt;"","/",""))),"")</f>
        <v/>
      </c>
    </row>
    <row r="38" spans="1:28" x14ac:dyDescent="0.25">
      <c r="A38" s="45" t="s">
        <v>152</v>
      </c>
      <c r="B38" s="60" t="str">
        <f>IFERROR(IF(Cadette1!$I40="-","-",IF(Cadette1!$J40&lt;&gt;"","X",IF(AND(Cadette1!$I40&lt;&gt;"",Cadette1!$I40&lt;&gt;"-"),"/",""))),"")</f>
        <v/>
      </c>
      <c r="C38" s="58" t="str">
        <f>IFERROR(IF(Cadette2!$I40="-","-",IF(Cadette2!$J40&lt;&gt;"","X",IF(AND(Cadette2!$I40&lt;&gt;"",Cadette2!$I40&lt;&gt;"-"),"/",""))),"")</f>
        <v/>
      </c>
      <c r="D38" s="58" t="str">
        <f>IFERROR(IF(Cadette3!$I40="-","-",IF(Cadette3!$J40&lt;&gt;"","X",IF(AND(Cadette3!$I40&lt;&gt;"",Cadette3!$I40&lt;&gt;"-"),"/",""))),"")</f>
        <v/>
      </c>
      <c r="E38" s="61" t="str">
        <f>IFERROR(IF(Cadette4!$I40="-","-",IF(Cadette4!$J40&lt;&gt;"","X",IF(AND(Cadette4!$I40&lt;&gt;"",Cadette4!$I40&lt;&gt;"-"),"/",""))),"")</f>
        <v/>
      </c>
      <c r="F38" s="60" t="str">
        <f>IFERROR(IF(Cadette5!$I40="-","-",IF(Cadette5!$J40&lt;&gt;"","X",IF(AND(Cadette5!$I40&lt;&gt;"",Cadette5!$I40&lt;&gt;"-"),"/",""))),"")</f>
        <v/>
      </c>
      <c r="G38" s="58" t="str">
        <f>IFERROR(IF(Cadette6!$I40="-","-",IF(Cadette6!$J40&lt;&gt;"","X",IF(AND(Cadette6!$I40&lt;&gt;"",Cadette6!$I40&lt;&gt;"-"),"/",""))),"")</f>
        <v/>
      </c>
      <c r="H38" s="58" t="str">
        <f>IFERROR(IF(Cadette7!$I40="-","-",IF(Cadette7!$J40&lt;&gt;"","X",IF(AND(Cadette7!$I40&lt;&gt;"",Cadette7!$I40&lt;&gt;"-"),"/",""))),"")</f>
        <v/>
      </c>
      <c r="I38" s="61" t="str">
        <f>IFERROR(IF(Cadette8!$I40="-","-",IF(Cadette8!$J40&lt;&gt;"","X",IF(AND(Cadette8!$I40&lt;&gt;"",Cadette8!$I40&lt;&gt;"-"),"/",""))),"")</f>
        <v/>
      </c>
      <c r="J38" s="60" t="str">
        <f>IFERROR(IF(Cadette9!$I40="-","-",IF(Cadette9!$J40&lt;&gt;"","X",IF(AND(Cadette9!$I40&lt;&gt;"",Cadette9!$I40&lt;&gt;"-"),"/",""))),"")</f>
        <v/>
      </c>
      <c r="K38" s="58" t="str">
        <f>IFERROR(IF(Cadette10!$I40="-","-",IF(Cadette10!$J40&lt;&gt;"","X",IF(AND(Cadette10!$I40&lt;&gt;"",Cadette10!$I40&lt;&gt;"-"),"/",""))),"")</f>
        <v/>
      </c>
      <c r="L38" s="58" t="str">
        <f>IFERROR(IF(Cadette11!$I40="-","-",IF(Cadette11!$J40&lt;&gt;"","X",IF(AND(Cadette11!$I40&lt;&gt;"",Cadette11!$I40&lt;&gt;"-"),"/",""))),"")</f>
        <v/>
      </c>
      <c r="M38" s="61" t="str">
        <f>IFERROR(IF(Cadette12!$I40="-","-",IF(Cadette12!$J40&lt;&gt;"","X",IF(AND(Cadette12!$I40&lt;&gt;"",Cadette12!$I40&lt;&gt;"-"),"/",""))),"")</f>
        <v/>
      </c>
      <c r="O38" s="108"/>
      <c r="P38" s="109"/>
      <c r="Q38" s="60" t="str">
        <f>IF($P38&lt;&gt;"",IF(ISERROR(MATCH($P38,Cadette1!$L:$L,0)),IF(ISERROR(MATCH($P38,Cadette1!$Q:$Q,0)),IF(ISERROR(MATCH($P38,Cadette1!$U:$U,0)),"",IF(INDEX(Cadette1!$W:$W,MATCH($P38,Cadette1!$U:$U,0),1)&lt;&gt;"","X",IF(INDEX(Cadette1!$V:$V,MATCH($P38,Cadette1!$U:$U,0),1)&lt;&gt;"","/",""))),IF(INDEX(Cadette1!$S:$S,MATCH($P38,Cadette1!$Q:$Q,0),1)&lt;&gt;"","X",IF(INDEX(Cadette1!$R:$R,MATCH($P38,Cadette1!$Q:$Q,0),1)&lt;&gt;"","/",""))),IF(INDEX(Cadette1!$N:$N,MATCH($P38,Cadette1!$L:$L,0),1)&lt;&gt;"","X",IF(INDEX(Cadette1!$M:$M,MATCH($P38,Cadette1!$L:$L,0),1)&lt;&gt;"","/",""))),"")</f>
        <v/>
      </c>
      <c r="R38" s="58" t="str">
        <f>IF($P38&lt;&gt;"",IF(ISERROR(MATCH($P38,Cadette2!$L:$L,0)),IF(ISERROR(MATCH($P38,Cadette2!$Q:$Q,0)),IF(ISERROR(MATCH($P38,Cadette2!$U:$U,0)),"",IF(INDEX(Cadette2!$W:$W,MATCH($P38,Cadette2!$U:$U,0),1)&lt;&gt;"","X",IF(INDEX(Cadette2!$V:$V,MATCH($P38,Cadette2!$U:$U,0),1)&lt;&gt;"","/",""))),IF(INDEX(Cadette2!$S:$S,MATCH($P38,Cadette2!$Q:$Q,0),1)&lt;&gt;"","X",IF(INDEX(Cadette2!$R:$R,MATCH($P38,Cadette2!$Q:$Q,0),1)&lt;&gt;"","/",""))),IF(INDEX(Cadette2!$N:$N,MATCH($P38,Cadette2!$L:$L,0),1)&lt;&gt;"","X",IF(INDEX(Cadette2!$M:$M,MATCH($P38,Cadette2!$L:$L,0),1)&lt;&gt;"","/",""))),"")</f>
        <v/>
      </c>
      <c r="S38" s="58" t="str">
        <f>IF($P38&lt;&gt;"",IF(ISERROR(MATCH($P38,Cadette3!$L:$L,0)),IF(ISERROR(MATCH($P38,Cadette3!$Q:$Q,0)),IF(ISERROR(MATCH($P38,Cadette3!$U:$U,0)),"",IF(INDEX(Cadette3!$W:$W,MATCH($P38,Cadette3!$U:$U,0),1)&lt;&gt;"","X",IF(INDEX(Cadette3!$V:$V,MATCH($P38,Cadette3!$U:$U,0),1)&lt;&gt;"","/",""))),IF(INDEX(Cadette3!$S:$S,MATCH($P38,Cadette3!$Q:$Q,0),1)&lt;&gt;"","X",IF(INDEX(Cadette3!$R:$R,MATCH($P38,Cadette3!$Q:$Q,0),1)&lt;&gt;"","/",""))),IF(INDEX(Cadette3!$N:$N,MATCH($P38,Cadette3!$L:$L,0),1)&lt;&gt;"","X",IF(INDEX(Cadette3!$M:$M,MATCH($P38,Cadette3!$L:$L,0),1)&lt;&gt;"","/",""))),"")</f>
        <v/>
      </c>
      <c r="T38" s="61" t="str">
        <f>IF($P38&lt;&gt;"",IF(ISERROR(MATCH($P38,Cadette4!$L:$L,0)),IF(ISERROR(MATCH($P38,Cadette4!$Q:$Q,0)),IF(ISERROR(MATCH($P38,Cadette4!$U:$U,0)),"",IF(INDEX(Cadette4!$W:$W,MATCH($P38,Cadette4!$U:$U,0),1)&lt;&gt;"","X",IF(INDEX(Cadette4!$V:$V,MATCH($P38,Cadette4!$U:$U,0),1)&lt;&gt;"","/",""))),IF(INDEX(Cadette4!$S:$S,MATCH($P38,Cadette4!$Q:$Q,0),1)&lt;&gt;"","X",IF(INDEX(Cadette4!$R:$R,MATCH($P38,Cadette4!$Q:$Q,0),1)&lt;&gt;"","/",""))),IF(INDEX(Cadette4!$N:$N,MATCH($P38,Cadette4!$L:$L,0),1)&lt;&gt;"","X",IF(INDEX(Cadette4!$M:$M,MATCH($P38,Cadette4!$L:$L,0),1)&lt;&gt;"","/",""))),"")</f>
        <v/>
      </c>
      <c r="U38" s="60" t="str">
        <f>IF($P38&lt;&gt;"",IF(ISERROR(MATCH($P38,Cadette5!$L:$L,0)),IF(ISERROR(MATCH($P38,Cadette5!$Q:$Q,0)),IF(ISERROR(MATCH($P38,Cadette5!$U:$U,0)),"",IF(INDEX(Cadette5!$W:$W,MATCH($P38,Cadette5!$U:$U,0),1)&lt;&gt;"","X",IF(INDEX(Cadette5!$V:$V,MATCH($P38,Cadette5!$U:$U,0),1)&lt;&gt;"","/",""))),IF(INDEX(Cadette5!$S:$S,MATCH($P38,Cadette5!$Q:$Q,0),1)&lt;&gt;"","X",IF(INDEX(Cadette5!$R:$R,MATCH($P38,Cadette5!$Q:$Q,0),1)&lt;&gt;"","/",""))),IF(INDEX(Cadette5!$N:$N,MATCH($P38,Cadette5!$L:$L,0),1)&lt;&gt;"","X",IF(INDEX(Cadette5!$M:$M,MATCH($P38,Cadette5!$L:$L,0),1)&lt;&gt;"","/",""))),"")</f>
        <v/>
      </c>
      <c r="V38" s="58" t="str">
        <f>IF($P38&lt;&gt;"",IF(ISERROR(MATCH($P38,Cadette6!$L:$L,0)),IF(ISERROR(MATCH($P38,Cadette6!$Q:$Q,0)),IF(ISERROR(MATCH($P38,Cadette6!$U:$U,0)),"",IF(INDEX(Cadette6!$W:$W,MATCH($P38,Cadette6!$U:$U,0),1)&lt;&gt;"","X",IF(INDEX(Cadette6!$V:$V,MATCH($P38,Cadette6!$U:$U,0),1)&lt;&gt;"","/",""))),IF(INDEX(Cadette6!$S:$S,MATCH($P38,Cadette6!$Q:$Q,0),1)&lt;&gt;"","X",IF(INDEX(Cadette6!$R:$R,MATCH($P38,Cadette6!$Q:$Q,0),1)&lt;&gt;"","/",""))),IF(INDEX(Cadette6!$N:$N,MATCH($P38,Cadette6!$L:$L,0),1)&lt;&gt;"","X",IF(INDEX(Cadette6!$M:$M,MATCH($P38,Cadette6!$L:$L,0),1)&lt;&gt;"","/",""))),"")</f>
        <v/>
      </c>
      <c r="W38" s="58" t="str">
        <f>IF($P38&lt;&gt;"",IF(ISERROR(MATCH($P38,Cadette7!$L:$L,0)),IF(ISERROR(MATCH($P38,Cadette7!$Q:$Q,0)),IF(ISERROR(MATCH($P38,Cadette7!$U:$U,0)),"",IF(INDEX(Cadette7!$W:$W,MATCH($P38,Cadette7!$U:$U,0),1)&lt;&gt;"","X",IF(INDEX(Cadette7!$V:$V,MATCH($P38,Cadette7!$U:$U,0),1)&lt;&gt;"","/",""))),IF(INDEX(Cadette7!$S:$S,MATCH($P38,Cadette7!$Q:$Q,0),1)&lt;&gt;"","X",IF(INDEX(Cadette7!$R:$R,MATCH($P38,Cadette7!$Q:$Q,0),1)&lt;&gt;"","/",""))),IF(INDEX(Cadette7!$N:$N,MATCH($P38,Cadette7!$L:$L,0),1)&lt;&gt;"","X",IF(INDEX(Cadette7!$M:$M,MATCH($P38,Cadette7!$L:$L,0),1)&lt;&gt;"","/",""))),"")</f>
        <v/>
      </c>
      <c r="X38" s="61" t="str">
        <f>IF($P38&lt;&gt;"",IF(ISERROR(MATCH($P38,Cadette8!$L:$L,0)),IF(ISERROR(MATCH($P38,Cadette8!$Q:$Q,0)),IF(ISERROR(MATCH($P38,Cadette8!$U:$U,0)),"",IF(INDEX(Cadette8!$W:$W,MATCH($P38,Cadette8!$U:$U,0),1)&lt;&gt;"","X",IF(INDEX(Cadette8!$V:$V,MATCH($P38,Cadette8!$U:$U,0),1)&lt;&gt;"","/",""))),IF(INDEX(Cadette8!$S:$S,MATCH($P38,Cadette8!$Q:$Q,0),1)&lt;&gt;"","X",IF(INDEX(Cadette8!$R:$R,MATCH($P38,Cadette8!$Q:$Q,0),1)&lt;&gt;"","/",""))),IF(INDEX(Cadette8!$N:$N,MATCH($P38,Cadette8!$L:$L,0),1)&lt;&gt;"","X",IF(INDEX(Cadette8!$M:$M,MATCH($P38,Cadette8!$L:$L,0),1)&lt;&gt;"","/",""))),"")</f>
        <v/>
      </c>
      <c r="Y38" s="82" t="str">
        <f>IF($P38&lt;&gt;"",IF(ISERROR(MATCH($P38,Cadette9!$L:$L,0)),IF(ISERROR(MATCH($P38,Cadette9!$Q:$Q,0)),IF(ISERROR(MATCH($P38,Cadette9!$U:$U,0)),"",IF(INDEX(Cadette9!$W:$W,MATCH($P38,Cadette9!$U:$U,0),1)&lt;&gt;"","X",IF(INDEX(Cadette9!$V:$V,MATCH($P38,Cadette9!$U:$U,0),1)&lt;&gt;"","/",""))),IF(INDEX(Cadette9!$S:$S,MATCH($P38,Cadette9!$Q:$Q,0),1)&lt;&gt;"","X",IF(INDEX(Cadette9!$R:$R,MATCH($P38,Cadette9!$Q:$Q,0),1)&lt;&gt;"","/",""))),IF(INDEX(Cadette9!$N:$N,MATCH($P38,Cadette9!$L:$L,0),1)&lt;&gt;"","X",IF(INDEX(Cadette9!$M:$M,MATCH($P38,Cadette9!$L:$L,0),1)&lt;&gt;"","/",""))),"")</f>
        <v/>
      </c>
      <c r="Z38" s="58" t="str">
        <f>IF($P38&lt;&gt;"",IF(ISERROR(MATCH($P38,Cadette10!$L:$L,0)),IF(ISERROR(MATCH($P38,Cadette10!$Q:$Q,0)),IF(ISERROR(MATCH($P38,Cadette10!$U:$U,0)),"",IF(INDEX(Cadette10!$W:$W,MATCH($P38,Cadette10!$U:$U,0),1)&lt;&gt;"","X",IF(INDEX(Cadette10!$V:$V,MATCH($P38,Cadette10!$U:$U,0),1)&lt;&gt;"","/",""))),IF(INDEX(Cadette10!$S:$S,MATCH($P38,Cadette10!$Q:$Q,0),1)&lt;&gt;"","X",IF(INDEX(Cadette10!$R:$R,MATCH($P38,Cadette10!$Q:$Q,0),1)&lt;&gt;"","/",""))),IF(INDEX(Cadette10!$N:$N,MATCH($P38,Cadette10!$L:$L,0),1)&lt;&gt;"","X",IF(INDEX(Cadette10!$M:$M,MATCH($P38,Cadette10!$L:$L,0),1)&lt;&gt;"","/",""))),"")</f>
        <v/>
      </c>
      <c r="AA38" s="58" t="str">
        <f>IF($P38&lt;&gt;"",IF(ISERROR(MATCH($P38,Cadette11!$L:$L,0)),IF(ISERROR(MATCH($P38,Cadette11!$Q:$Q,0)),IF(ISERROR(MATCH($P38,Cadette11!$U:$U,0)),"",IF(INDEX(Cadette11!$W:$W,MATCH($P38,Cadette11!$U:$U,0),1)&lt;&gt;"","X",IF(INDEX(Cadette11!$V:$V,MATCH($P38,Cadette11!$U:$U,0),1)&lt;&gt;"","/",""))),IF(INDEX(Cadette11!$S:$S,MATCH($P38,Cadette11!$Q:$Q,0),1)&lt;&gt;"","X",IF(INDEX(Cadette11!$R:$R,MATCH($P38,Cadette11!$Q:$Q,0),1)&lt;&gt;"","/",""))),IF(INDEX(Cadette11!$N:$N,MATCH($P38,Cadette11!$L:$L,0),1)&lt;&gt;"","X",IF(INDEX(Cadette11!$M:$M,MATCH($P38,Cadette11!$L:$L,0),1)&lt;&gt;"","/",""))),"")</f>
        <v/>
      </c>
      <c r="AB38" s="61" t="str">
        <f>IF($P38&lt;&gt;"",IF(ISERROR(MATCH($P38,Cadette12!$L:$L,0)),IF(ISERROR(MATCH($P38,Cadette12!$Q:$Q,0)),IF(ISERROR(MATCH($P38,Cadette12!$U:$U,0)),"",IF(INDEX(Cadette12!$W:$W,MATCH($P38,Cadette12!$U:$U,0),1)&lt;&gt;"","X",IF(INDEX(Cadette12!$V:$V,MATCH($P38,Cadette12!$U:$U,0),1)&lt;&gt;"","/",""))),IF(INDEX(Cadette12!$S:$S,MATCH($P38,Cadette12!$Q:$Q,0),1)&lt;&gt;"","X",IF(INDEX(Cadette12!$R:$R,MATCH($P38,Cadette12!$Q:$Q,0),1)&lt;&gt;"","/",""))),IF(INDEX(Cadette12!$N:$N,MATCH($P38,Cadette12!$L:$L,0),1)&lt;&gt;"","X",IF(INDEX(Cadette12!$M:$M,MATCH($P38,Cadette12!$L:$L,0),1)&lt;&gt;"","/",""))),"")</f>
        <v/>
      </c>
    </row>
    <row r="39" spans="1:28" ht="15.75" thickBot="1" x14ac:dyDescent="0.3">
      <c r="A39" s="45" t="s">
        <v>28</v>
      </c>
      <c r="B39" s="71" t="str">
        <f>IFERROR(IF(Cadette1!$I41="-","-",IF(Cadette1!$J41&lt;&gt;"","X",IF(AND(Cadette1!$I41&lt;&gt;"",Cadette1!$I41&lt;&gt;"-"),"/",""))),"")</f>
        <v/>
      </c>
      <c r="C39" s="72" t="str">
        <f>IFERROR(IF(Cadette2!$I41="-","-",IF(Cadette2!$J41&lt;&gt;"","X",IF(AND(Cadette2!$I41&lt;&gt;"",Cadette2!$I41&lt;&gt;"-"),"/",""))),"")</f>
        <v/>
      </c>
      <c r="D39" s="72" t="str">
        <f>IFERROR(IF(Cadette3!$I41="-","-",IF(Cadette3!$J41&lt;&gt;"","X",IF(AND(Cadette3!$I41&lt;&gt;"",Cadette3!$I41&lt;&gt;"-"),"/",""))),"")</f>
        <v/>
      </c>
      <c r="E39" s="73" t="str">
        <f>IFERROR(IF(Cadette4!$I41="-","-",IF(Cadette4!$J41&lt;&gt;"","X",IF(AND(Cadette4!$I41&lt;&gt;"",Cadette4!$I41&lt;&gt;"-"),"/",""))),"")</f>
        <v/>
      </c>
      <c r="F39" s="71" t="str">
        <f>IFERROR(IF(Cadette5!$I41="-","-",IF(Cadette5!$J41&lt;&gt;"","X",IF(AND(Cadette5!$I41&lt;&gt;"",Cadette5!$I41&lt;&gt;"-"),"/",""))),"")</f>
        <v/>
      </c>
      <c r="G39" s="72" t="str">
        <f>IFERROR(IF(Cadette6!$I41="-","-",IF(Cadette6!$J41&lt;&gt;"","X",IF(AND(Cadette6!$I41&lt;&gt;"",Cadette6!$I41&lt;&gt;"-"),"/",""))),"")</f>
        <v/>
      </c>
      <c r="H39" s="72" t="str">
        <f>IFERROR(IF(Cadette7!$I41="-","-",IF(Cadette7!$J41&lt;&gt;"","X",IF(AND(Cadette7!$I41&lt;&gt;"",Cadette7!$I41&lt;&gt;"-"),"/",""))),"")</f>
        <v/>
      </c>
      <c r="I39" s="73" t="str">
        <f>IFERROR(IF(Cadette8!$I41="-","-",IF(Cadette8!$J41&lt;&gt;"","X",IF(AND(Cadette8!$I41&lt;&gt;"",Cadette8!$I41&lt;&gt;"-"),"/",""))),"")</f>
        <v/>
      </c>
      <c r="J39" s="71" t="str">
        <f>IFERROR(IF(Cadette9!$I41="-","-",IF(Cadette9!$J41&lt;&gt;"","X",IF(AND(Cadette9!$I41&lt;&gt;"",Cadette9!$I41&lt;&gt;"-"),"/",""))),"")</f>
        <v/>
      </c>
      <c r="K39" s="72" t="str">
        <f>IFERROR(IF(Cadette10!$I41="-","-",IF(Cadette10!$J41&lt;&gt;"","X",IF(AND(Cadette10!$I41&lt;&gt;"",Cadette10!$I41&lt;&gt;"-"),"/",""))),"")</f>
        <v/>
      </c>
      <c r="L39" s="72" t="str">
        <f>IFERROR(IF(Cadette11!$I41="-","-",IF(Cadette11!$J41&lt;&gt;"","X",IF(AND(Cadette11!$I41&lt;&gt;"",Cadette11!$I41&lt;&gt;"-"),"/",""))),"")</f>
        <v/>
      </c>
      <c r="M39" s="73" t="str">
        <f>IFERROR(IF(Cadette12!$I41="-","-",IF(Cadette12!$J41&lt;&gt;"","X",IF(AND(Cadette12!$I41&lt;&gt;"",Cadette12!$I41&lt;&gt;"-"),"/",""))),"")</f>
        <v/>
      </c>
      <c r="O39" s="108"/>
      <c r="P39" s="109"/>
      <c r="Q39" s="60" t="str">
        <f>IF($P39&lt;&gt;"",IF(ISERROR(MATCH($P39,Cadette1!$L:$L,0)),IF(ISERROR(MATCH($P39,Cadette1!$Q:$Q,0)),IF(ISERROR(MATCH($P39,Cadette1!$U:$U,0)),"",IF(INDEX(Cadette1!$W:$W,MATCH($P39,Cadette1!$U:$U,0),1)&lt;&gt;"","X",IF(INDEX(Cadette1!$V:$V,MATCH($P39,Cadette1!$U:$U,0),1)&lt;&gt;"","/",""))),IF(INDEX(Cadette1!$S:$S,MATCH($P39,Cadette1!$Q:$Q,0),1)&lt;&gt;"","X",IF(INDEX(Cadette1!$R:$R,MATCH($P39,Cadette1!$Q:$Q,0),1)&lt;&gt;"","/",""))),IF(INDEX(Cadette1!$N:$N,MATCH($P39,Cadette1!$L:$L,0),1)&lt;&gt;"","X",IF(INDEX(Cadette1!$M:$M,MATCH($P39,Cadette1!$L:$L,0),1)&lt;&gt;"","/",""))),"")</f>
        <v/>
      </c>
      <c r="R39" s="58" t="str">
        <f>IF($P39&lt;&gt;"",IF(ISERROR(MATCH($P39,Cadette2!$L:$L,0)),IF(ISERROR(MATCH($P39,Cadette2!$Q:$Q,0)),IF(ISERROR(MATCH($P39,Cadette2!$U:$U,0)),"",IF(INDEX(Cadette2!$W:$W,MATCH($P39,Cadette2!$U:$U,0),1)&lt;&gt;"","X",IF(INDEX(Cadette2!$V:$V,MATCH($P39,Cadette2!$U:$U,0),1)&lt;&gt;"","/",""))),IF(INDEX(Cadette2!$S:$S,MATCH($P39,Cadette2!$Q:$Q,0),1)&lt;&gt;"","X",IF(INDEX(Cadette2!$R:$R,MATCH($P39,Cadette2!$Q:$Q,0),1)&lt;&gt;"","/",""))),IF(INDEX(Cadette2!$N:$N,MATCH($P39,Cadette2!$L:$L,0),1)&lt;&gt;"","X",IF(INDEX(Cadette2!$M:$M,MATCH($P39,Cadette2!$L:$L,0),1)&lt;&gt;"","/",""))),"")</f>
        <v/>
      </c>
      <c r="S39" s="58" t="str">
        <f>IF($P39&lt;&gt;"",IF(ISERROR(MATCH($P39,Cadette3!$L:$L,0)),IF(ISERROR(MATCH($P39,Cadette3!$Q:$Q,0)),IF(ISERROR(MATCH($P39,Cadette3!$U:$U,0)),"",IF(INDEX(Cadette3!$W:$W,MATCH($P39,Cadette3!$U:$U,0),1)&lt;&gt;"","X",IF(INDEX(Cadette3!$V:$V,MATCH($P39,Cadette3!$U:$U,0),1)&lt;&gt;"","/",""))),IF(INDEX(Cadette3!$S:$S,MATCH($P39,Cadette3!$Q:$Q,0),1)&lt;&gt;"","X",IF(INDEX(Cadette3!$R:$R,MATCH($P39,Cadette3!$Q:$Q,0),1)&lt;&gt;"","/",""))),IF(INDEX(Cadette3!$N:$N,MATCH($P39,Cadette3!$L:$L,0),1)&lt;&gt;"","X",IF(INDEX(Cadette3!$M:$M,MATCH($P39,Cadette3!$L:$L,0),1)&lt;&gt;"","/",""))),"")</f>
        <v/>
      </c>
      <c r="T39" s="61" t="str">
        <f>IF($P39&lt;&gt;"",IF(ISERROR(MATCH($P39,Cadette4!$L:$L,0)),IF(ISERROR(MATCH($P39,Cadette4!$Q:$Q,0)),IF(ISERROR(MATCH($P39,Cadette4!$U:$U,0)),"",IF(INDEX(Cadette4!$W:$W,MATCH($P39,Cadette4!$U:$U,0),1)&lt;&gt;"","X",IF(INDEX(Cadette4!$V:$V,MATCH($P39,Cadette4!$U:$U,0),1)&lt;&gt;"","/",""))),IF(INDEX(Cadette4!$S:$S,MATCH($P39,Cadette4!$Q:$Q,0),1)&lt;&gt;"","X",IF(INDEX(Cadette4!$R:$R,MATCH($P39,Cadette4!$Q:$Q,0),1)&lt;&gt;"","/",""))),IF(INDEX(Cadette4!$N:$N,MATCH($P39,Cadette4!$L:$L,0),1)&lt;&gt;"","X",IF(INDEX(Cadette4!$M:$M,MATCH($P39,Cadette4!$L:$L,0),1)&lt;&gt;"","/",""))),"")</f>
        <v/>
      </c>
      <c r="U39" s="60" t="str">
        <f>IF($P39&lt;&gt;"",IF(ISERROR(MATCH($P39,Cadette5!$L:$L,0)),IF(ISERROR(MATCH($P39,Cadette5!$Q:$Q,0)),IF(ISERROR(MATCH($P39,Cadette5!$U:$U,0)),"",IF(INDEX(Cadette5!$W:$W,MATCH($P39,Cadette5!$U:$U,0),1)&lt;&gt;"","X",IF(INDEX(Cadette5!$V:$V,MATCH($P39,Cadette5!$U:$U,0),1)&lt;&gt;"","/",""))),IF(INDEX(Cadette5!$S:$S,MATCH($P39,Cadette5!$Q:$Q,0),1)&lt;&gt;"","X",IF(INDEX(Cadette5!$R:$R,MATCH($P39,Cadette5!$Q:$Q,0),1)&lt;&gt;"","/",""))),IF(INDEX(Cadette5!$N:$N,MATCH($P39,Cadette5!$L:$L,0),1)&lt;&gt;"","X",IF(INDEX(Cadette5!$M:$M,MATCH($P39,Cadette5!$L:$L,0),1)&lt;&gt;"","/",""))),"")</f>
        <v/>
      </c>
      <c r="V39" s="58" t="str">
        <f>IF($P39&lt;&gt;"",IF(ISERROR(MATCH($P39,Cadette6!$L:$L,0)),IF(ISERROR(MATCH($P39,Cadette6!$Q:$Q,0)),IF(ISERROR(MATCH($P39,Cadette6!$U:$U,0)),"",IF(INDEX(Cadette6!$W:$W,MATCH($P39,Cadette6!$U:$U,0),1)&lt;&gt;"","X",IF(INDEX(Cadette6!$V:$V,MATCH($P39,Cadette6!$U:$U,0),1)&lt;&gt;"","/",""))),IF(INDEX(Cadette6!$S:$S,MATCH($P39,Cadette6!$Q:$Q,0),1)&lt;&gt;"","X",IF(INDEX(Cadette6!$R:$R,MATCH($P39,Cadette6!$Q:$Q,0),1)&lt;&gt;"","/",""))),IF(INDEX(Cadette6!$N:$N,MATCH($P39,Cadette6!$L:$L,0),1)&lt;&gt;"","X",IF(INDEX(Cadette6!$M:$M,MATCH($P39,Cadette6!$L:$L,0),1)&lt;&gt;"","/",""))),"")</f>
        <v/>
      </c>
      <c r="W39" s="58" t="str">
        <f>IF($P39&lt;&gt;"",IF(ISERROR(MATCH($P39,Cadette7!$L:$L,0)),IF(ISERROR(MATCH($P39,Cadette7!$Q:$Q,0)),IF(ISERROR(MATCH($P39,Cadette7!$U:$U,0)),"",IF(INDEX(Cadette7!$W:$W,MATCH($P39,Cadette7!$U:$U,0),1)&lt;&gt;"","X",IF(INDEX(Cadette7!$V:$V,MATCH($P39,Cadette7!$U:$U,0),1)&lt;&gt;"","/",""))),IF(INDEX(Cadette7!$S:$S,MATCH($P39,Cadette7!$Q:$Q,0),1)&lt;&gt;"","X",IF(INDEX(Cadette7!$R:$R,MATCH($P39,Cadette7!$Q:$Q,0),1)&lt;&gt;"","/",""))),IF(INDEX(Cadette7!$N:$N,MATCH($P39,Cadette7!$L:$L,0),1)&lt;&gt;"","X",IF(INDEX(Cadette7!$M:$M,MATCH($P39,Cadette7!$L:$L,0),1)&lt;&gt;"","/",""))),"")</f>
        <v/>
      </c>
      <c r="X39" s="61" t="str">
        <f>IF($P39&lt;&gt;"",IF(ISERROR(MATCH($P39,Cadette8!$L:$L,0)),IF(ISERROR(MATCH($P39,Cadette8!$Q:$Q,0)),IF(ISERROR(MATCH($P39,Cadette8!$U:$U,0)),"",IF(INDEX(Cadette8!$W:$W,MATCH($P39,Cadette8!$U:$U,0),1)&lt;&gt;"","X",IF(INDEX(Cadette8!$V:$V,MATCH($P39,Cadette8!$U:$U,0),1)&lt;&gt;"","/",""))),IF(INDEX(Cadette8!$S:$S,MATCH($P39,Cadette8!$Q:$Q,0),1)&lt;&gt;"","X",IF(INDEX(Cadette8!$R:$R,MATCH($P39,Cadette8!$Q:$Q,0),1)&lt;&gt;"","/",""))),IF(INDEX(Cadette8!$N:$N,MATCH($P39,Cadette8!$L:$L,0),1)&lt;&gt;"","X",IF(INDEX(Cadette8!$M:$M,MATCH($P39,Cadette8!$L:$L,0),1)&lt;&gt;"","/",""))),"")</f>
        <v/>
      </c>
      <c r="Y39" s="82" t="str">
        <f>IF($P39&lt;&gt;"",IF(ISERROR(MATCH($P39,Cadette9!$L:$L,0)),IF(ISERROR(MATCH($P39,Cadette9!$Q:$Q,0)),IF(ISERROR(MATCH($P39,Cadette9!$U:$U,0)),"",IF(INDEX(Cadette9!$W:$W,MATCH($P39,Cadette9!$U:$U,0),1)&lt;&gt;"","X",IF(INDEX(Cadette9!$V:$V,MATCH($P39,Cadette9!$U:$U,0),1)&lt;&gt;"","/",""))),IF(INDEX(Cadette9!$S:$S,MATCH($P39,Cadette9!$Q:$Q,0),1)&lt;&gt;"","X",IF(INDEX(Cadette9!$R:$R,MATCH($P39,Cadette9!$Q:$Q,0),1)&lt;&gt;"","/",""))),IF(INDEX(Cadette9!$N:$N,MATCH($P39,Cadette9!$L:$L,0),1)&lt;&gt;"","X",IF(INDEX(Cadette9!$M:$M,MATCH($P39,Cadette9!$L:$L,0),1)&lt;&gt;"","/",""))),"")</f>
        <v/>
      </c>
      <c r="Z39" s="58" t="str">
        <f>IF($P39&lt;&gt;"",IF(ISERROR(MATCH($P39,Cadette10!$L:$L,0)),IF(ISERROR(MATCH($P39,Cadette10!$Q:$Q,0)),IF(ISERROR(MATCH($P39,Cadette10!$U:$U,0)),"",IF(INDEX(Cadette10!$W:$W,MATCH($P39,Cadette10!$U:$U,0),1)&lt;&gt;"","X",IF(INDEX(Cadette10!$V:$V,MATCH($P39,Cadette10!$U:$U,0),1)&lt;&gt;"","/",""))),IF(INDEX(Cadette10!$S:$S,MATCH($P39,Cadette10!$Q:$Q,0),1)&lt;&gt;"","X",IF(INDEX(Cadette10!$R:$R,MATCH($P39,Cadette10!$Q:$Q,0),1)&lt;&gt;"","/",""))),IF(INDEX(Cadette10!$N:$N,MATCH($P39,Cadette10!$L:$L,0),1)&lt;&gt;"","X",IF(INDEX(Cadette10!$M:$M,MATCH($P39,Cadette10!$L:$L,0),1)&lt;&gt;"","/",""))),"")</f>
        <v/>
      </c>
      <c r="AA39" s="58" t="str">
        <f>IF($P39&lt;&gt;"",IF(ISERROR(MATCH($P39,Cadette11!$L:$L,0)),IF(ISERROR(MATCH($P39,Cadette11!$Q:$Q,0)),IF(ISERROR(MATCH($P39,Cadette11!$U:$U,0)),"",IF(INDEX(Cadette11!$W:$W,MATCH($P39,Cadette11!$U:$U,0),1)&lt;&gt;"","X",IF(INDEX(Cadette11!$V:$V,MATCH($P39,Cadette11!$U:$U,0),1)&lt;&gt;"","/",""))),IF(INDEX(Cadette11!$S:$S,MATCH($P39,Cadette11!$Q:$Q,0),1)&lt;&gt;"","X",IF(INDEX(Cadette11!$R:$R,MATCH($P39,Cadette11!$Q:$Q,0),1)&lt;&gt;"","/",""))),IF(INDEX(Cadette11!$N:$N,MATCH($P39,Cadette11!$L:$L,0),1)&lt;&gt;"","X",IF(INDEX(Cadette11!$M:$M,MATCH($P39,Cadette11!$L:$L,0),1)&lt;&gt;"","/",""))),"")</f>
        <v/>
      </c>
      <c r="AB39" s="61" t="str">
        <f>IF($P39&lt;&gt;"",IF(ISERROR(MATCH($P39,Cadette12!$L:$L,0)),IF(ISERROR(MATCH($P39,Cadette12!$Q:$Q,0)),IF(ISERROR(MATCH($P39,Cadette12!$U:$U,0)),"",IF(INDEX(Cadette12!$W:$W,MATCH($P39,Cadette12!$U:$U,0),1)&lt;&gt;"","X",IF(INDEX(Cadette12!$V:$V,MATCH($P39,Cadette12!$U:$U,0),1)&lt;&gt;"","/",""))),IF(INDEX(Cadette12!$S:$S,MATCH($P39,Cadette12!$Q:$Q,0),1)&lt;&gt;"","X",IF(INDEX(Cadette12!$R:$R,MATCH($P39,Cadette12!$Q:$Q,0),1)&lt;&gt;"","/",""))),IF(INDEX(Cadette12!$N:$N,MATCH($P39,Cadette12!$L:$L,0),1)&lt;&gt;"","X",IF(INDEX(Cadette12!$M:$M,MATCH($P39,Cadette12!$L:$L,0),1)&lt;&gt;"","/",""))),"")</f>
        <v/>
      </c>
    </row>
    <row r="40" spans="1:28" ht="15.75" thickBot="1" x14ac:dyDescent="0.3">
      <c r="A40" s="94" t="s">
        <v>62</v>
      </c>
      <c r="B40" s="95"/>
      <c r="C40" s="95"/>
      <c r="D40" s="95"/>
      <c r="E40" s="95"/>
      <c r="F40" s="95"/>
      <c r="G40" s="95"/>
      <c r="H40" s="95"/>
      <c r="I40" s="95"/>
      <c r="J40" s="95"/>
      <c r="K40" s="95"/>
      <c r="L40" s="95"/>
      <c r="M40" s="96"/>
      <c r="O40" s="108"/>
      <c r="P40" s="109"/>
      <c r="Q40" s="60" t="str">
        <f>IF($P40&lt;&gt;"",IF(ISERROR(MATCH($P40,Cadette1!$L:$L,0)),IF(ISERROR(MATCH($P40,Cadette1!$Q:$Q,0)),IF(ISERROR(MATCH($P40,Cadette1!$U:$U,0)),"",IF(INDEX(Cadette1!$W:$W,MATCH($P40,Cadette1!$U:$U,0),1)&lt;&gt;"","X",IF(INDEX(Cadette1!$V:$V,MATCH($P40,Cadette1!$U:$U,0),1)&lt;&gt;"","/",""))),IF(INDEX(Cadette1!$S:$S,MATCH($P40,Cadette1!$Q:$Q,0),1)&lt;&gt;"","X",IF(INDEX(Cadette1!$R:$R,MATCH($P40,Cadette1!$Q:$Q,0),1)&lt;&gt;"","/",""))),IF(INDEX(Cadette1!$N:$N,MATCH($P40,Cadette1!$L:$L,0),1)&lt;&gt;"","X",IF(INDEX(Cadette1!$M:$M,MATCH($P40,Cadette1!$L:$L,0),1)&lt;&gt;"","/",""))),"")</f>
        <v/>
      </c>
      <c r="R40" s="58" t="str">
        <f>IF($P40&lt;&gt;"",IF(ISERROR(MATCH($P40,Cadette2!$L:$L,0)),IF(ISERROR(MATCH($P40,Cadette2!$Q:$Q,0)),IF(ISERROR(MATCH($P40,Cadette2!$U:$U,0)),"",IF(INDEX(Cadette2!$W:$W,MATCH($P40,Cadette2!$U:$U,0),1)&lt;&gt;"","X",IF(INDEX(Cadette2!$V:$V,MATCH($P40,Cadette2!$U:$U,0),1)&lt;&gt;"","/",""))),IF(INDEX(Cadette2!$S:$S,MATCH($P40,Cadette2!$Q:$Q,0),1)&lt;&gt;"","X",IF(INDEX(Cadette2!$R:$R,MATCH($P40,Cadette2!$Q:$Q,0),1)&lt;&gt;"","/",""))),IF(INDEX(Cadette2!$N:$N,MATCH($P40,Cadette2!$L:$L,0),1)&lt;&gt;"","X",IF(INDEX(Cadette2!$M:$M,MATCH($P40,Cadette2!$L:$L,0),1)&lt;&gt;"","/",""))),"")</f>
        <v/>
      </c>
      <c r="S40" s="58" t="str">
        <f>IF($P40&lt;&gt;"",IF(ISERROR(MATCH($P40,Cadette3!$L:$L,0)),IF(ISERROR(MATCH($P40,Cadette3!$Q:$Q,0)),IF(ISERROR(MATCH($P40,Cadette3!$U:$U,0)),"",IF(INDEX(Cadette3!$W:$W,MATCH($P40,Cadette3!$U:$U,0),1)&lt;&gt;"","X",IF(INDEX(Cadette3!$V:$V,MATCH($P40,Cadette3!$U:$U,0),1)&lt;&gt;"","/",""))),IF(INDEX(Cadette3!$S:$S,MATCH($P40,Cadette3!$Q:$Q,0),1)&lt;&gt;"","X",IF(INDEX(Cadette3!$R:$R,MATCH($P40,Cadette3!$Q:$Q,0),1)&lt;&gt;"","/",""))),IF(INDEX(Cadette3!$N:$N,MATCH($P40,Cadette3!$L:$L,0),1)&lt;&gt;"","X",IF(INDEX(Cadette3!$M:$M,MATCH($P40,Cadette3!$L:$L,0),1)&lt;&gt;"","/",""))),"")</f>
        <v/>
      </c>
      <c r="T40" s="61" t="str">
        <f>IF($P40&lt;&gt;"",IF(ISERROR(MATCH($P40,Cadette4!$L:$L,0)),IF(ISERROR(MATCH($P40,Cadette4!$Q:$Q,0)),IF(ISERROR(MATCH($P40,Cadette4!$U:$U,0)),"",IF(INDEX(Cadette4!$W:$W,MATCH($P40,Cadette4!$U:$U,0),1)&lt;&gt;"","X",IF(INDEX(Cadette4!$V:$V,MATCH($P40,Cadette4!$U:$U,0),1)&lt;&gt;"","/",""))),IF(INDEX(Cadette4!$S:$S,MATCH($P40,Cadette4!$Q:$Q,0),1)&lt;&gt;"","X",IF(INDEX(Cadette4!$R:$R,MATCH($P40,Cadette4!$Q:$Q,0),1)&lt;&gt;"","/",""))),IF(INDEX(Cadette4!$N:$N,MATCH($P40,Cadette4!$L:$L,0),1)&lt;&gt;"","X",IF(INDEX(Cadette4!$M:$M,MATCH($P40,Cadette4!$L:$L,0),1)&lt;&gt;"","/",""))),"")</f>
        <v/>
      </c>
      <c r="U40" s="60" t="str">
        <f>IF($P40&lt;&gt;"",IF(ISERROR(MATCH($P40,Cadette5!$L:$L,0)),IF(ISERROR(MATCH($P40,Cadette5!$Q:$Q,0)),IF(ISERROR(MATCH($P40,Cadette5!$U:$U,0)),"",IF(INDEX(Cadette5!$W:$W,MATCH($P40,Cadette5!$U:$U,0),1)&lt;&gt;"","X",IF(INDEX(Cadette5!$V:$V,MATCH($P40,Cadette5!$U:$U,0),1)&lt;&gt;"","/",""))),IF(INDEX(Cadette5!$S:$S,MATCH($P40,Cadette5!$Q:$Q,0),1)&lt;&gt;"","X",IF(INDEX(Cadette5!$R:$R,MATCH($P40,Cadette5!$Q:$Q,0),1)&lt;&gt;"","/",""))),IF(INDEX(Cadette5!$N:$N,MATCH($P40,Cadette5!$L:$L,0),1)&lt;&gt;"","X",IF(INDEX(Cadette5!$M:$M,MATCH($P40,Cadette5!$L:$L,0),1)&lt;&gt;"","/",""))),"")</f>
        <v/>
      </c>
      <c r="V40" s="58" t="str">
        <f>IF($P40&lt;&gt;"",IF(ISERROR(MATCH($P40,Cadette6!$L:$L,0)),IF(ISERROR(MATCH($P40,Cadette6!$Q:$Q,0)),IF(ISERROR(MATCH($P40,Cadette6!$U:$U,0)),"",IF(INDEX(Cadette6!$W:$W,MATCH($P40,Cadette6!$U:$U,0),1)&lt;&gt;"","X",IF(INDEX(Cadette6!$V:$V,MATCH($P40,Cadette6!$U:$U,0),1)&lt;&gt;"","/",""))),IF(INDEX(Cadette6!$S:$S,MATCH($P40,Cadette6!$Q:$Q,0),1)&lt;&gt;"","X",IF(INDEX(Cadette6!$R:$R,MATCH($P40,Cadette6!$Q:$Q,0),1)&lt;&gt;"","/",""))),IF(INDEX(Cadette6!$N:$N,MATCH($P40,Cadette6!$L:$L,0),1)&lt;&gt;"","X",IF(INDEX(Cadette6!$M:$M,MATCH($P40,Cadette6!$L:$L,0),1)&lt;&gt;"","/",""))),"")</f>
        <v/>
      </c>
      <c r="W40" s="58" t="str">
        <f>IF($P40&lt;&gt;"",IF(ISERROR(MATCH($P40,Cadette7!$L:$L,0)),IF(ISERROR(MATCH($P40,Cadette7!$Q:$Q,0)),IF(ISERROR(MATCH($P40,Cadette7!$U:$U,0)),"",IF(INDEX(Cadette7!$W:$W,MATCH($P40,Cadette7!$U:$U,0),1)&lt;&gt;"","X",IF(INDEX(Cadette7!$V:$V,MATCH($P40,Cadette7!$U:$U,0),1)&lt;&gt;"","/",""))),IF(INDEX(Cadette7!$S:$S,MATCH($P40,Cadette7!$Q:$Q,0),1)&lt;&gt;"","X",IF(INDEX(Cadette7!$R:$R,MATCH($P40,Cadette7!$Q:$Q,0),1)&lt;&gt;"","/",""))),IF(INDEX(Cadette7!$N:$N,MATCH($P40,Cadette7!$L:$L,0),1)&lt;&gt;"","X",IF(INDEX(Cadette7!$M:$M,MATCH($P40,Cadette7!$L:$L,0),1)&lt;&gt;"","/",""))),"")</f>
        <v/>
      </c>
      <c r="X40" s="61" t="str">
        <f>IF($P40&lt;&gt;"",IF(ISERROR(MATCH($P40,Cadette8!$L:$L,0)),IF(ISERROR(MATCH($P40,Cadette8!$Q:$Q,0)),IF(ISERROR(MATCH($P40,Cadette8!$U:$U,0)),"",IF(INDEX(Cadette8!$W:$W,MATCH($P40,Cadette8!$U:$U,0),1)&lt;&gt;"","X",IF(INDEX(Cadette8!$V:$V,MATCH($P40,Cadette8!$U:$U,0),1)&lt;&gt;"","/",""))),IF(INDEX(Cadette8!$S:$S,MATCH($P40,Cadette8!$Q:$Q,0),1)&lt;&gt;"","X",IF(INDEX(Cadette8!$R:$R,MATCH($P40,Cadette8!$Q:$Q,0),1)&lt;&gt;"","/",""))),IF(INDEX(Cadette8!$N:$N,MATCH($P40,Cadette8!$L:$L,0),1)&lt;&gt;"","X",IF(INDEX(Cadette8!$M:$M,MATCH($P40,Cadette8!$L:$L,0),1)&lt;&gt;"","/",""))),"")</f>
        <v/>
      </c>
      <c r="Y40" s="82" t="str">
        <f>IF($P40&lt;&gt;"",IF(ISERROR(MATCH($P40,Cadette9!$L:$L,0)),IF(ISERROR(MATCH($P40,Cadette9!$Q:$Q,0)),IF(ISERROR(MATCH($P40,Cadette9!$U:$U,0)),"",IF(INDEX(Cadette9!$W:$W,MATCH($P40,Cadette9!$U:$U,0),1)&lt;&gt;"","X",IF(INDEX(Cadette9!$V:$V,MATCH($P40,Cadette9!$U:$U,0),1)&lt;&gt;"","/",""))),IF(INDEX(Cadette9!$S:$S,MATCH($P40,Cadette9!$Q:$Q,0),1)&lt;&gt;"","X",IF(INDEX(Cadette9!$R:$R,MATCH($P40,Cadette9!$Q:$Q,0),1)&lt;&gt;"","/",""))),IF(INDEX(Cadette9!$N:$N,MATCH($P40,Cadette9!$L:$L,0),1)&lt;&gt;"","X",IF(INDEX(Cadette9!$M:$M,MATCH($P40,Cadette9!$L:$L,0),1)&lt;&gt;"","/",""))),"")</f>
        <v/>
      </c>
      <c r="Z40" s="58" t="str">
        <f>IF($P40&lt;&gt;"",IF(ISERROR(MATCH($P40,Cadette10!$L:$L,0)),IF(ISERROR(MATCH($P40,Cadette10!$Q:$Q,0)),IF(ISERROR(MATCH($P40,Cadette10!$U:$U,0)),"",IF(INDEX(Cadette10!$W:$W,MATCH($P40,Cadette10!$U:$U,0),1)&lt;&gt;"","X",IF(INDEX(Cadette10!$V:$V,MATCH($P40,Cadette10!$U:$U,0),1)&lt;&gt;"","/",""))),IF(INDEX(Cadette10!$S:$S,MATCH($P40,Cadette10!$Q:$Q,0),1)&lt;&gt;"","X",IF(INDEX(Cadette10!$R:$R,MATCH($P40,Cadette10!$Q:$Q,0),1)&lt;&gt;"","/",""))),IF(INDEX(Cadette10!$N:$N,MATCH($P40,Cadette10!$L:$L,0),1)&lt;&gt;"","X",IF(INDEX(Cadette10!$M:$M,MATCH($P40,Cadette10!$L:$L,0),1)&lt;&gt;"","/",""))),"")</f>
        <v/>
      </c>
      <c r="AA40" s="58" t="str">
        <f>IF($P40&lt;&gt;"",IF(ISERROR(MATCH($P40,Cadette11!$L:$L,0)),IF(ISERROR(MATCH($P40,Cadette11!$Q:$Q,0)),IF(ISERROR(MATCH($P40,Cadette11!$U:$U,0)),"",IF(INDEX(Cadette11!$W:$W,MATCH($P40,Cadette11!$U:$U,0),1)&lt;&gt;"","X",IF(INDEX(Cadette11!$V:$V,MATCH($P40,Cadette11!$U:$U,0),1)&lt;&gt;"","/",""))),IF(INDEX(Cadette11!$S:$S,MATCH($P40,Cadette11!$Q:$Q,0),1)&lt;&gt;"","X",IF(INDEX(Cadette11!$R:$R,MATCH($P40,Cadette11!$Q:$Q,0),1)&lt;&gt;"","/",""))),IF(INDEX(Cadette11!$N:$N,MATCH($P40,Cadette11!$L:$L,0),1)&lt;&gt;"","X",IF(INDEX(Cadette11!$M:$M,MATCH($P40,Cadette11!$L:$L,0),1)&lt;&gt;"","/",""))),"")</f>
        <v/>
      </c>
      <c r="AB40" s="61" t="str">
        <f>IF($P40&lt;&gt;"",IF(ISERROR(MATCH($P40,Cadette12!$L:$L,0)),IF(ISERROR(MATCH($P40,Cadette12!$Q:$Q,0)),IF(ISERROR(MATCH($P40,Cadette12!$U:$U,0)),"",IF(INDEX(Cadette12!$W:$W,MATCH($P40,Cadette12!$U:$U,0),1)&lt;&gt;"","X",IF(INDEX(Cadette12!$V:$V,MATCH($P40,Cadette12!$U:$U,0),1)&lt;&gt;"","/",""))),IF(INDEX(Cadette12!$S:$S,MATCH($P40,Cadette12!$Q:$Q,0),1)&lt;&gt;"","X",IF(INDEX(Cadette12!$R:$R,MATCH($P40,Cadette12!$Q:$Q,0),1)&lt;&gt;"","/",""))),IF(INDEX(Cadette12!$N:$N,MATCH($P40,Cadette12!$L:$L,0),1)&lt;&gt;"","X",IF(INDEX(Cadette12!$M:$M,MATCH($P40,Cadette12!$L:$L,0),1)&lt;&gt;"","/",""))),"")</f>
        <v/>
      </c>
    </row>
    <row r="41" spans="1:28" x14ac:dyDescent="0.25">
      <c r="A41" s="42" t="s">
        <v>10</v>
      </c>
      <c r="B41" s="65" t="str">
        <f>IFERROR(IF(Cadette1!$I44="-","-",IF(Cadette1!$J44&lt;&gt;"","X",IF(AND(Cadette1!$I44&lt;&gt;"",Cadette1!$I44&lt;&gt;"-"),"/",""))),"")</f>
        <v/>
      </c>
      <c r="C41" s="66" t="str">
        <f>IFERROR(IF(Cadette2!$I44="-","-",IF(Cadette2!$J44&lt;&gt;"","X",IF(AND(Cadette2!$I44&lt;&gt;"",Cadette2!$I44&lt;&gt;"-"),"/",""))),"")</f>
        <v/>
      </c>
      <c r="D41" s="66" t="str">
        <f>IFERROR(IF(Cadette3!$I44="-","-",IF(Cadette3!$J44&lt;&gt;"","X",IF(AND(Cadette3!$I44&lt;&gt;"",Cadette3!$I44&lt;&gt;"-"),"/",""))),"")</f>
        <v/>
      </c>
      <c r="E41" s="67" t="str">
        <f>IFERROR(IF(Cadette4!$I44="-","-",IF(Cadette4!$J44&lt;&gt;"","X",IF(AND(Cadette4!$I44&lt;&gt;"",Cadette4!$I44&lt;&gt;"-"),"/",""))),"")</f>
        <v/>
      </c>
      <c r="F41" s="65" t="str">
        <f>IFERROR(IF(Cadette5!$I44="-","-",IF(Cadette5!$J44&lt;&gt;"","X",IF(AND(Cadette5!$I44&lt;&gt;"",Cadette5!$I44&lt;&gt;"-"),"/",""))),"")</f>
        <v/>
      </c>
      <c r="G41" s="66" t="str">
        <f>IFERROR(IF(Cadette6!$I44="-","-",IF(Cadette6!$J44&lt;&gt;"","X",IF(AND(Cadette6!$I44&lt;&gt;"",Cadette6!$I44&lt;&gt;"-"),"/",""))),"")</f>
        <v/>
      </c>
      <c r="H41" s="66" t="str">
        <f>IFERROR(IF(Cadette7!$I44="-","-",IF(Cadette7!$J44&lt;&gt;"","X",IF(AND(Cadette7!$I44&lt;&gt;"",Cadette7!$I44&lt;&gt;"-"),"/",""))),"")</f>
        <v/>
      </c>
      <c r="I41" s="67" t="str">
        <f>IFERROR(IF(Cadette8!$I44="-","-",IF(Cadette8!$J44&lt;&gt;"","X",IF(AND(Cadette8!$I44&lt;&gt;"",Cadette8!$I44&lt;&gt;"-"),"/",""))),"")</f>
        <v/>
      </c>
      <c r="J41" s="65" t="str">
        <f>IFERROR(IF(Cadette9!$I44="-","-",IF(Cadette9!$J44&lt;&gt;"","X",IF(AND(Cadette9!$I44&lt;&gt;"",Cadette9!$I44&lt;&gt;"-"),"/",""))),"")</f>
        <v/>
      </c>
      <c r="K41" s="66" t="str">
        <f>IFERROR(IF(Cadette10!$I44="-","-",IF(Cadette10!$J44&lt;&gt;"","X",IF(AND(Cadette10!$I44&lt;&gt;"",Cadette10!$I44&lt;&gt;"-"),"/",""))),"")</f>
        <v/>
      </c>
      <c r="L41" s="66" t="str">
        <f>IFERROR(IF(Cadette11!$I44="-","-",IF(Cadette11!$J44&lt;&gt;"","X",IF(AND(Cadette11!$I44&lt;&gt;"",Cadette11!$I44&lt;&gt;"-"),"/",""))),"")</f>
        <v/>
      </c>
      <c r="M41" s="67" t="str">
        <f>IFERROR(IF(Cadette12!$I44="-","-",IF(Cadette12!$J44&lt;&gt;"","X",IF(AND(Cadette12!$I44&lt;&gt;"",Cadette12!$I44&lt;&gt;"-"),"/",""))),"")</f>
        <v/>
      </c>
      <c r="O41" s="108"/>
      <c r="P41" s="109"/>
      <c r="Q41" s="60" t="str">
        <f>IF($P41&lt;&gt;"",IF(ISERROR(MATCH($P41,Cadette1!$L:$L,0)),IF(ISERROR(MATCH($P41,Cadette1!$Q:$Q,0)),IF(ISERROR(MATCH($P41,Cadette1!$U:$U,0)),"",IF(INDEX(Cadette1!$W:$W,MATCH($P41,Cadette1!$U:$U,0),1)&lt;&gt;"","X",IF(INDEX(Cadette1!$V:$V,MATCH($P41,Cadette1!$U:$U,0),1)&lt;&gt;"","/",""))),IF(INDEX(Cadette1!$S:$S,MATCH($P41,Cadette1!$Q:$Q,0),1)&lt;&gt;"","X",IF(INDEX(Cadette1!$R:$R,MATCH($P41,Cadette1!$Q:$Q,0),1)&lt;&gt;"","/",""))),IF(INDEX(Cadette1!$N:$N,MATCH($P41,Cadette1!$L:$L,0),1)&lt;&gt;"","X",IF(INDEX(Cadette1!$M:$M,MATCH($P41,Cadette1!$L:$L,0),1)&lt;&gt;"","/",""))),"")</f>
        <v/>
      </c>
      <c r="R41" s="58" t="str">
        <f>IF($P41&lt;&gt;"",IF(ISERROR(MATCH($P41,Cadette2!$L:$L,0)),IF(ISERROR(MATCH($P41,Cadette2!$Q:$Q,0)),IF(ISERROR(MATCH($P41,Cadette2!$U:$U,0)),"",IF(INDEX(Cadette2!$W:$W,MATCH($P41,Cadette2!$U:$U,0),1)&lt;&gt;"","X",IF(INDEX(Cadette2!$V:$V,MATCH($P41,Cadette2!$U:$U,0),1)&lt;&gt;"","/",""))),IF(INDEX(Cadette2!$S:$S,MATCH($P41,Cadette2!$Q:$Q,0),1)&lt;&gt;"","X",IF(INDEX(Cadette2!$R:$R,MATCH($P41,Cadette2!$Q:$Q,0),1)&lt;&gt;"","/",""))),IF(INDEX(Cadette2!$N:$N,MATCH($P41,Cadette2!$L:$L,0),1)&lt;&gt;"","X",IF(INDEX(Cadette2!$M:$M,MATCH($P41,Cadette2!$L:$L,0),1)&lt;&gt;"","/",""))),"")</f>
        <v/>
      </c>
      <c r="S41" s="58" t="str">
        <f>IF($P41&lt;&gt;"",IF(ISERROR(MATCH($P41,Cadette3!$L:$L,0)),IF(ISERROR(MATCH($P41,Cadette3!$Q:$Q,0)),IF(ISERROR(MATCH($P41,Cadette3!$U:$U,0)),"",IF(INDEX(Cadette3!$W:$W,MATCH($P41,Cadette3!$U:$U,0),1)&lt;&gt;"","X",IF(INDEX(Cadette3!$V:$V,MATCH($P41,Cadette3!$U:$U,0),1)&lt;&gt;"","/",""))),IF(INDEX(Cadette3!$S:$S,MATCH($P41,Cadette3!$Q:$Q,0),1)&lt;&gt;"","X",IF(INDEX(Cadette3!$R:$R,MATCH($P41,Cadette3!$Q:$Q,0),1)&lt;&gt;"","/",""))),IF(INDEX(Cadette3!$N:$N,MATCH($P41,Cadette3!$L:$L,0),1)&lt;&gt;"","X",IF(INDEX(Cadette3!$M:$M,MATCH($P41,Cadette3!$L:$L,0),1)&lt;&gt;"","/",""))),"")</f>
        <v/>
      </c>
      <c r="T41" s="61" t="str">
        <f>IF($P41&lt;&gt;"",IF(ISERROR(MATCH($P41,Cadette4!$L:$L,0)),IF(ISERROR(MATCH($P41,Cadette4!$Q:$Q,0)),IF(ISERROR(MATCH($P41,Cadette4!$U:$U,0)),"",IF(INDEX(Cadette4!$W:$W,MATCH($P41,Cadette4!$U:$U,0),1)&lt;&gt;"","X",IF(INDEX(Cadette4!$V:$V,MATCH($P41,Cadette4!$U:$U,0),1)&lt;&gt;"","/",""))),IF(INDEX(Cadette4!$S:$S,MATCH($P41,Cadette4!$Q:$Q,0),1)&lt;&gt;"","X",IF(INDEX(Cadette4!$R:$R,MATCH($P41,Cadette4!$Q:$Q,0),1)&lt;&gt;"","/",""))),IF(INDEX(Cadette4!$N:$N,MATCH($P41,Cadette4!$L:$L,0),1)&lt;&gt;"","X",IF(INDEX(Cadette4!$M:$M,MATCH($P41,Cadette4!$L:$L,0),1)&lt;&gt;"","/",""))),"")</f>
        <v/>
      </c>
      <c r="U41" s="60" t="str">
        <f>IF($P41&lt;&gt;"",IF(ISERROR(MATCH($P41,Cadette5!$L:$L,0)),IF(ISERROR(MATCH($P41,Cadette5!$Q:$Q,0)),IF(ISERROR(MATCH($P41,Cadette5!$U:$U,0)),"",IF(INDEX(Cadette5!$W:$W,MATCH($P41,Cadette5!$U:$U,0),1)&lt;&gt;"","X",IF(INDEX(Cadette5!$V:$V,MATCH($P41,Cadette5!$U:$U,0),1)&lt;&gt;"","/",""))),IF(INDEX(Cadette5!$S:$S,MATCH($P41,Cadette5!$Q:$Q,0),1)&lt;&gt;"","X",IF(INDEX(Cadette5!$R:$R,MATCH($P41,Cadette5!$Q:$Q,0),1)&lt;&gt;"","/",""))),IF(INDEX(Cadette5!$N:$N,MATCH($P41,Cadette5!$L:$L,0),1)&lt;&gt;"","X",IF(INDEX(Cadette5!$M:$M,MATCH($P41,Cadette5!$L:$L,0),1)&lt;&gt;"","/",""))),"")</f>
        <v/>
      </c>
      <c r="V41" s="58" t="str">
        <f>IF($P41&lt;&gt;"",IF(ISERROR(MATCH($P41,Cadette6!$L:$L,0)),IF(ISERROR(MATCH($P41,Cadette6!$Q:$Q,0)),IF(ISERROR(MATCH($P41,Cadette6!$U:$U,0)),"",IF(INDEX(Cadette6!$W:$W,MATCH($P41,Cadette6!$U:$U,0),1)&lt;&gt;"","X",IF(INDEX(Cadette6!$V:$V,MATCH($P41,Cadette6!$U:$U,0),1)&lt;&gt;"","/",""))),IF(INDEX(Cadette6!$S:$S,MATCH($P41,Cadette6!$Q:$Q,0),1)&lt;&gt;"","X",IF(INDEX(Cadette6!$R:$R,MATCH($P41,Cadette6!$Q:$Q,0),1)&lt;&gt;"","/",""))),IF(INDEX(Cadette6!$N:$N,MATCH($P41,Cadette6!$L:$L,0),1)&lt;&gt;"","X",IF(INDEX(Cadette6!$M:$M,MATCH($P41,Cadette6!$L:$L,0),1)&lt;&gt;"","/",""))),"")</f>
        <v/>
      </c>
      <c r="W41" s="58" t="str">
        <f>IF($P41&lt;&gt;"",IF(ISERROR(MATCH($P41,Cadette7!$L:$L,0)),IF(ISERROR(MATCH($P41,Cadette7!$Q:$Q,0)),IF(ISERROR(MATCH($P41,Cadette7!$U:$U,0)),"",IF(INDEX(Cadette7!$W:$W,MATCH($P41,Cadette7!$U:$U,0),1)&lt;&gt;"","X",IF(INDEX(Cadette7!$V:$V,MATCH($P41,Cadette7!$U:$U,0),1)&lt;&gt;"","/",""))),IF(INDEX(Cadette7!$S:$S,MATCH($P41,Cadette7!$Q:$Q,0),1)&lt;&gt;"","X",IF(INDEX(Cadette7!$R:$R,MATCH($P41,Cadette7!$Q:$Q,0),1)&lt;&gt;"","/",""))),IF(INDEX(Cadette7!$N:$N,MATCH($P41,Cadette7!$L:$L,0),1)&lt;&gt;"","X",IF(INDEX(Cadette7!$M:$M,MATCH($P41,Cadette7!$L:$L,0),1)&lt;&gt;"","/",""))),"")</f>
        <v/>
      </c>
      <c r="X41" s="61" t="str">
        <f>IF($P41&lt;&gt;"",IF(ISERROR(MATCH($P41,Cadette8!$L:$L,0)),IF(ISERROR(MATCH($P41,Cadette8!$Q:$Q,0)),IF(ISERROR(MATCH($P41,Cadette8!$U:$U,0)),"",IF(INDEX(Cadette8!$W:$W,MATCH($P41,Cadette8!$U:$U,0),1)&lt;&gt;"","X",IF(INDEX(Cadette8!$V:$V,MATCH($P41,Cadette8!$U:$U,0),1)&lt;&gt;"","/",""))),IF(INDEX(Cadette8!$S:$S,MATCH($P41,Cadette8!$Q:$Q,0),1)&lt;&gt;"","X",IF(INDEX(Cadette8!$R:$R,MATCH($P41,Cadette8!$Q:$Q,0),1)&lt;&gt;"","/",""))),IF(INDEX(Cadette8!$N:$N,MATCH($P41,Cadette8!$L:$L,0),1)&lt;&gt;"","X",IF(INDEX(Cadette8!$M:$M,MATCH($P41,Cadette8!$L:$L,0),1)&lt;&gt;"","/",""))),"")</f>
        <v/>
      </c>
      <c r="Y41" s="82" t="str">
        <f>IF($P41&lt;&gt;"",IF(ISERROR(MATCH($P41,Cadette9!$L:$L,0)),IF(ISERROR(MATCH($P41,Cadette9!$Q:$Q,0)),IF(ISERROR(MATCH($P41,Cadette9!$U:$U,0)),"",IF(INDEX(Cadette9!$W:$W,MATCH($P41,Cadette9!$U:$U,0),1)&lt;&gt;"","X",IF(INDEX(Cadette9!$V:$V,MATCH($P41,Cadette9!$U:$U,0),1)&lt;&gt;"","/",""))),IF(INDEX(Cadette9!$S:$S,MATCH($P41,Cadette9!$Q:$Q,0),1)&lt;&gt;"","X",IF(INDEX(Cadette9!$R:$R,MATCH($P41,Cadette9!$Q:$Q,0),1)&lt;&gt;"","/",""))),IF(INDEX(Cadette9!$N:$N,MATCH($P41,Cadette9!$L:$L,0),1)&lt;&gt;"","X",IF(INDEX(Cadette9!$M:$M,MATCH($P41,Cadette9!$L:$L,0),1)&lt;&gt;"","/",""))),"")</f>
        <v/>
      </c>
      <c r="Z41" s="58" t="str">
        <f>IF($P41&lt;&gt;"",IF(ISERROR(MATCH($P41,Cadette10!$L:$L,0)),IF(ISERROR(MATCH($P41,Cadette10!$Q:$Q,0)),IF(ISERROR(MATCH($P41,Cadette10!$U:$U,0)),"",IF(INDEX(Cadette10!$W:$W,MATCH($P41,Cadette10!$U:$U,0),1)&lt;&gt;"","X",IF(INDEX(Cadette10!$V:$V,MATCH($P41,Cadette10!$U:$U,0),1)&lt;&gt;"","/",""))),IF(INDEX(Cadette10!$S:$S,MATCH($P41,Cadette10!$Q:$Q,0),1)&lt;&gt;"","X",IF(INDEX(Cadette10!$R:$R,MATCH($P41,Cadette10!$Q:$Q,0),1)&lt;&gt;"","/",""))),IF(INDEX(Cadette10!$N:$N,MATCH($P41,Cadette10!$L:$L,0),1)&lt;&gt;"","X",IF(INDEX(Cadette10!$M:$M,MATCH($P41,Cadette10!$L:$L,0),1)&lt;&gt;"","/",""))),"")</f>
        <v/>
      </c>
      <c r="AA41" s="58" t="str">
        <f>IF($P41&lt;&gt;"",IF(ISERROR(MATCH($P41,Cadette11!$L:$L,0)),IF(ISERROR(MATCH($P41,Cadette11!$Q:$Q,0)),IF(ISERROR(MATCH($P41,Cadette11!$U:$U,0)),"",IF(INDEX(Cadette11!$W:$W,MATCH($P41,Cadette11!$U:$U,0),1)&lt;&gt;"","X",IF(INDEX(Cadette11!$V:$V,MATCH($P41,Cadette11!$U:$U,0),1)&lt;&gt;"","/",""))),IF(INDEX(Cadette11!$S:$S,MATCH($P41,Cadette11!$Q:$Q,0),1)&lt;&gt;"","X",IF(INDEX(Cadette11!$R:$R,MATCH($P41,Cadette11!$Q:$Q,0),1)&lt;&gt;"","/",""))),IF(INDEX(Cadette11!$N:$N,MATCH($P41,Cadette11!$L:$L,0),1)&lt;&gt;"","X",IF(INDEX(Cadette11!$M:$M,MATCH($P41,Cadette11!$L:$L,0),1)&lt;&gt;"","/",""))),"")</f>
        <v/>
      </c>
      <c r="AB41" s="61" t="str">
        <f>IF($P41&lt;&gt;"",IF(ISERROR(MATCH($P41,Cadette12!$L:$L,0)),IF(ISERROR(MATCH($P41,Cadette12!$Q:$Q,0)),IF(ISERROR(MATCH($P41,Cadette12!$U:$U,0)),"",IF(INDEX(Cadette12!$W:$W,MATCH($P41,Cadette12!$U:$U,0),1)&lt;&gt;"","X",IF(INDEX(Cadette12!$V:$V,MATCH($P41,Cadette12!$U:$U,0),1)&lt;&gt;"","/",""))),IF(INDEX(Cadette12!$S:$S,MATCH($P41,Cadette12!$Q:$Q,0),1)&lt;&gt;"","X",IF(INDEX(Cadette12!$R:$R,MATCH($P41,Cadette12!$Q:$Q,0),1)&lt;&gt;"","/",""))),IF(INDEX(Cadette12!$N:$N,MATCH($P41,Cadette12!$L:$L,0),1)&lt;&gt;"","X",IF(INDEX(Cadette12!$M:$M,MATCH($P41,Cadette12!$L:$L,0),1)&lt;&gt;"","/",""))),"")</f>
        <v/>
      </c>
    </row>
    <row r="42" spans="1:28" x14ac:dyDescent="0.25">
      <c r="A42" s="43" t="s">
        <v>11</v>
      </c>
      <c r="B42" s="84" t="str">
        <f>IFERROR(IF(Cadette1!$I45="-","-",IF(Cadette1!$J45&lt;&gt;"","X",IF(AND(Cadette1!$I45&lt;&gt;"",Cadette1!$I45&lt;&gt;"-"),"/",""))),"")</f>
        <v/>
      </c>
      <c r="C42" s="85" t="str">
        <f>IFERROR(IF(Cadette2!$I45="-","-",IF(Cadette2!$J45&lt;&gt;"","X",IF(AND(Cadette2!$I45&lt;&gt;"",Cadette2!$I45&lt;&gt;"-"),"/",""))),"")</f>
        <v/>
      </c>
      <c r="D42" s="85" t="str">
        <f>IFERROR(IF(Cadette3!$I45="-","-",IF(Cadette3!$J45&lt;&gt;"","X",IF(AND(Cadette3!$I45&lt;&gt;"",Cadette3!$I45&lt;&gt;"-"),"/",""))),"")</f>
        <v/>
      </c>
      <c r="E42" s="86" t="str">
        <f>IFERROR(IF(Cadette4!$I45="-","-",IF(Cadette4!$J45&lt;&gt;"","X",IF(AND(Cadette4!$I45&lt;&gt;"",Cadette4!$I45&lt;&gt;"-"),"/",""))),"")</f>
        <v/>
      </c>
      <c r="F42" s="84" t="str">
        <f>IFERROR(IF(Cadette5!$I45="-","-",IF(Cadette5!$J45&lt;&gt;"","X",IF(AND(Cadette5!$I45&lt;&gt;"",Cadette5!$I45&lt;&gt;"-"),"/",""))),"")</f>
        <v/>
      </c>
      <c r="G42" s="85" t="str">
        <f>IFERROR(IF(Cadette6!$I45="-","-",IF(Cadette6!$J45&lt;&gt;"","X",IF(AND(Cadette6!$I45&lt;&gt;"",Cadette6!$I45&lt;&gt;"-"),"/",""))),"")</f>
        <v/>
      </c>
      <c r="H42" s="85" t="str">
        <f>IFERROR(IF(Cadette7!$I45="-","-",IF(Cadette7!$J45&lt;&gt;"","X",IF(AND(Cadette7!$I45&lt;&gt;"",Cadette7!$I45&lt;&gt;"-"),"/",""))),"")</f>
        <v/>
      </c>
      <c r="I42" s="86" t="str">
        <f>IFERROR(IF(Cadette8!$I45="-","-",IF(Cadette8!$J45&lt;&gt;"","X",IF(AND(Cadette8!$I45&lt;&gt;"",Cadette8!$I45&lt;&gt;"-"),"/",""))),"")</f>
        <v/>
      </c>
      <c r="J42" s="84" t="str">
        <f>IFERROR(IF(Cadette9!$I45="-","-",IF(Cadette9!$J45&lt;&gt;"","X",IF(AND(Cadette9!$I45&lt;&gt;"",Cadette9!$I45&lt;&gt;"-"),"/",""))),"")</f>
        <v/>
      </c>
      <c r="K42" s="85" t="str">
        <f>IFERROR(IF(Cadette10!$I45="-","-",IF(Cadette10!$J45&lt;&gt;"","X",IF(AND(Cadette10!$I45&lt;&gt;"",Cadette10!$I45&lt;&gt;"-"),"/",""))),"")</f>
        <v/>
      </c>
      <c r="L42" s="85" t="str">
        <f>IFERROR(IF(Cadette11!$I45="-","-",IF(Cadette11!$J45&lt;&gt;"","X",IF(AND(Cadette11!$I45&lt;&gt;"",Cadette11!$I45&lt;&gt;"-"),"/",""))),"")</f>
        <v/>
      </c>
      <c r="M42" s="86" t="str">
        <f>IFERROR(IF(Cadette12!$I45="-","-",IF(Cadette12!$J45&lt;&gt;"","X",IF(AND(Cadette12!$I45&lt;&gt;"",Cadette12!$I45&lt;&gt;"-"),"/",""))),"")</f>
        <v/>
      </c>
      <c r="O42" s="108"/>
      <c r="P42" s="109"/>
      <c r="Q42" s="60" t="str">
        <f>IF($P42&lt;&gt;"",IF(ISERROR(MATCH($P42,Cadette1!$L:$L,0)),IF(ISERROR(MATCH($P42,Cadette1!$Q:$Q,0)),IF(ISERROR(MATCH($P42,Cadette1!$U:$U,0)),"",IF(INDEX(Cadette1!$W:$W,MATCH($P42,Cadette1!$U:$U,0),1)&lt;&gt;"","X",IF(INDEX(Cadette1!$V:$V,MATCH($P42,Cadette1!$U:$U,0),1)&lt;&gt;"","/",""))),IF(INDEX(Cadette1!$S:$S,MATCH($P42,Cadette1!$Q:$Q,0),1)&lt;&gt;"","X",IF(INDEX(Cadette1!$R:$R,MATCH($P42,Cadette1!$Q:$Q,0),1)&lt;&gt;"","/",""))),IF(INDEX(Cadette1!$N:$N,MATCH($P42,Cadette1!$L:$L,0),1)&lt;&gt;"","X",IF(INDEX(Cadette1!$M:$M,MATCH($P42,Cadette1!$L:$L,0),1)&lt;&gt;"","/",""))),"")</f>
        <v/>
      </c>
      <c r="R42" s="58" t="str">
        <f>IF($P42&lt;&gt;"",IF(ISERROR(MATCH($P42,Cadette2!$L:$L,0)),IF(ISERROR(MATCH($P42,Cadette2!$Q:$Q,0)),IF(ISERROR(MATCH($P42,Cadette2!$U:$U,0)),"",IF(INDEX(Cadette2!$W:$W,MATCH($P42,Cadette2!$U:$U,0),1)&lt;&gt;"","X",IF(INDEX(Cadette2!$V:$V,MATCH($P42,Cadette2!$U:$U,0),1)&lt;&gt;"","/",""))),IF(INDEX(Cadette2!$S:$S,MATCH($P42,Cadette2!$Q:$Q,0),1)&lt;&gt;"","X",IF(INDEX(Cadette2!$R:$R,MATCH($P42,Cadette2!$Q:$Q,0),1)&lt;&gt;"","/",""))),IF(INDEX(Cadette2!$N:$N,MATCH($P42,Cadette2!$L:$L,0),1)&lt;&gt;"","X",IF(INDEX(Cadette2!$M:$M,MATCH($P42,Cadette2!$L:$L,0),1)&lt;&gt;"","/",""))),"")</f>
        <v/>
      </c>
      <c r="S42" s="58" t="str">
        <f>IF($P42&lt;&gt;"",IF(ISERROR(MATCH($P42,Cadette3!$L:$L,0)),IF(ISERROR(MATCH($P42,Cadette3!$Q:$Q,0)),IF(ISERROR(MATCH($P42,Cadette3!$U:$U,0)),"",IF(INDEX(Cadette3!$W:$W,MATCH($P42,Cadette3!$U:$U,0),1)&lt;&gt;"","X",IF(INDEX(Cadette3!$V:$V,MATCH($P42,Cadette3!$U:$U,0),1)&lt;&gt;"","/",""))),IF(INDEX(Cadette3!$S:$S,MATCH($P42,Cadette3!$Q:$Q,0),1)&lt;&gt;"","X",IF(INDEX(Cadette3!$R:$R,MATCH($P42,Cadette3!$Q:$Q,0),1)&lt;&gt;"","/",""))),IF(INDEX(Cadette3!$N:$N,MATCH($P42,Cadette3!$L:$L,0),1)&lt;&gt;"","X",IF(INDEX(Cadette3!$M:$M,MATCH($P42,Cadette3!$L:$L,0),1)&lt;&gt;"","/",""))),"")</f>
        <v/>
      </c>
      <c r="T42" s="61" t="str">
        <f>IF($P42&lt;&gt;"",IF(ISERROR(MATCH($P42,Cadette4!$L:$L,0)),IF(ISERROR(MATCH($P42,Cadette4!$Q:$Q,0)),IF(ISERROR(MATCH($P42,Cadette4!$U:$U,0)),"",IF(INDEX(Cadette4!$W:$W,MATCH($P42,Cadette4!$U:$U,0),1)&lt;&gt;"","X",IF(INDEX(Cadette4!$V:$V,MATCH($P42,Cadette4!$U:$U,0),1)&lt;&gt;"","/",""))),IF(INDEX(Cadette4!$S:$S,MATCH($P42,Cadette4!$Q:$Q,0),1)&lt;&gt;"","X",IF(INDEX(Cadette4!$R:$R,MATCH($P42,Cadette4!$Q:$Q,0),1)&lt;&gt;"","/",""))),IF(INDEX(Cadette4!$N:$N,MATCH($P42,Cadette4!$L:$L,0),1)&lt;&gt;"","X",IF(INDEX(Cadette4!$M:$M,MATCH($P42,Cadette4!$L:$L,0),1)&lt;&gt;"","/",""))),"")</f>
        <v/>
      </c>
      <c r="U42" s="60" t="str">
        <f>IF($P42&lt;&gt;"",IF(ISERROR(MATCH($P42,Cadette5!$L:$L,0)),IF(ISERROR(MATCH($P42,Cadette5!$Q:$Q,0)),IF(ISERROR(MATCH($P42,Cadette5!$U:$U,0)),"",IF(INDEX(Cadette5!$W:$W,MATCH($P42,Cadette5!$U:$U,0),1)&lt;&gt;"","X",IF(INDEX(Cadette5!$V:$V,MATCH($P42,Cadette5!$U:$U,0),1)&lt;&gt;"","/",""))),IF(INDEX(Cadette5!$S:$S,MATCH($P42,Cadette5!$Q:$Q,0),1)&lt;&gt;"","X",IF(INDEX(Cadette5!$R:$R,MATCH($P42,Cadette5!$Q:$Q,0),1)&lt;&gt;"","/",""))),IF(INDEX(Cadette5!$N:$N,MATCH($P42,Cadette5!$L:$L,0),1)&lt;&gt;"","X",IF(INDEX(Cadette5!$M:$M,MATCH($P42,Cadette5!$L:$L,0),1)&lt;&gt;"","/",""))),"")</f>
        <v/>
      </c>
      <c r="V42" s="58" t="str">
        <f>IF($P42&lt;&gt;"",IF(ISERROR(MATCH($P42,Cadette6!$L:$L,0)),IF(ISERROR(MATCH($P42,Cadette6!$Q:$Q,0)),IF(ISERROR(MATCH($P42,Cadette6!$U:$U,0)),"",IF(INDEX(Cadette6!$W:$W,MATCH($P42,Cadette6!$U:$U,0),1)&lt;&gt;"","X",IF(INDEX(Cadette6!$V:$V,MATCH($P42,Cadette6!$U:$U,0),1)&lt;&gt;"","/",""))),IF(INDEX(Cadette6!$S:$S,MATCH($P42,Cadette6!$Q:$Q,0),1)&lt;&gt;"","X",IF(INDEX(Cadette6!$R:$R,MATCH($P42,Cadette6!$Q:$Q,0),1)&lt;&gt;"","/",""))),IF(INDEX(Cadette6!$N:$N,MATCH($P42,Cadette6!$L:$L,0),1)&lt;&gt;"","X",IF(INDEX(Cadette6!$M:$M,MATCH($P42,Cadette6!$L:$L,0),1)&lt;&gt;"","/",""))),"")</f>
        <v/>
      </c>
      <c r="W42" s="58" t="str">
        <f>IF($P42&lt;&gt;"",IF(ISERROR(MATCH($P42,Cadette7!$L:$L,0)),IF(ISERROR(MATCH($P42,Cadette7!$Q:$Q,0)),IF(ISERROR(MATCH($P42,Cadette7!$U:$U,0)),"",IF(INDEX(Cadette7!$W:$W,MATCH($P42,Cadette7!$U:$U,0),1)&lt;&gt;"","X",IF(INDEX(Cadette7!$V:$V,MATCH($P42,Cadette7!$U:$U,0),1)&lt;&gt;"","/",""))),IF(INDEX(Cadette7!$S:$S,MATCH($P42,Cadette7!$Q:$Q,0),1)&lt;&gt;"","X",IF(INDEX(Cadette7!$R:$R,MATCH($P42,Cadette7!$Q:$Q,0),1)&lt;&gt;"","/",""))),IF(INDEX(Cadette7!$N:$N,MATCH($P42,Cadette7!$L:$L,0),1)&lt;&gt;"","X",IF(INDEX(Cadette7!$M:$M,MATCH($P42,Cadette7!$L:$L,0),1)&lt;&gt;"","/",""))),"")</f>
        <v/>
      </c>
      <c r="X42" s="61" t="str">
        <f>IF($P42&lt;&gt;"",IF(ISERROR(MATCH($P42,Cadette8!$L:$L,0)),IF(ISERROR(MATCH($P42,Cadette8!$Q:$Q,0)),IF(ISERROR(MATCH($P42,Cadette8!$U:$U,0)),"",IF(INDEX(Cadette8!$W:$W,MATCH($P42,Cadette8!$U:$U,0),1)&lt;&gt;"","X",IF(INDEX(Cadette8!$V:$V,MATCH($P42,Cadette8!$U:$U,0),1)&lt;&gt;"","/",""))),IF(INDEX(Cadette8!$S:$S,MATCH($P42,Cadette8!$Q:$Q,0),1)&lt;&gt;"","X",IF(INDEX(Cadette8!$R:$R,MATCH($P42,Cadette8!$Q:$Q,0),1)&lt;&gt;"","/",""))),IF(INDEX(Cadette8!$N:$N,MATCH($P42,Cadette8!$L:$L,0),1)&lt;&gt;"","X",IF(INDEX(Cadette8!$M:$M,MATCH($P42,Cadette8!$L:$L,0),1)&lt;&gt;"","/",""))),"")</f>
        <v/>
      </c>
      <c r="Y42" s="82" t="str">
        <f>IF($P42&lt;&gt;"",IF(ISERROR(MATCH($P42,Cadette9!$L:$L,0)),IF(ISERROR(MATCH($P42,Cadette9!$Q:$Q,0)),IF(ISERROR(MATCH($P42,Cadette9!$U:$U,0)),"",IF(INDEX(Cadette9!$W:$W,MATCH($P42,Cadette9!$U:$U,0),1)&lt;&gt;"","X",IF(INDEX(Cadette9!$V:$V,MATCH($P42,Cadette9!$U:$U,0),1)&lt;&gt;"","/",""))),IF(INDEX(Cadette9!$S:$S,MATCH($P42,Cadette9!$Q:$Q,0),1)&lt;&gt;"","X",IF(INDEX(Cadette9!$R:$R,MATCH($P42,Cadette9!$Q:$Q,0),1)&lt;&gt;"","/",""))),IF(INDEX(Cadette9!$N:$N,MATCH($P42,Cadette9!$L:$L,0),1)&lt;&gt;"","X",IF(INDEX(Cadette9!$M:$M,MATCH($P42,Cadette9!$L:$L,0),1)&lt;&gt;"","/",""))),"")</f>
        <v/>
      </c>
      <c r="Z42" s="58" t="str">
        <f>IF($P42&lt;&gt;"",IF(ISERROR(MATCH($P42,Cadette10!$L:$L,0)),IF(ISERROR(MATCH($P42,Cadette10!$Q:$Q,0)),IF(ISERROR(MATCH($P42,Cadette10!$U:$U,0)),"",IF(INDEX(Cadette10!$W:$W,MATCH($P42,Cadette10!$U:$U,0),1)&lt;&gt;"","X",IF(INDEX(Cadette10!$V:$V,MATCH($P42,Cadette10!$U:$U,0),1)&lt;&gt;"","/",""))),IF(INDEX(Cadette10!$S:$S,MATCH($P42,Cadette10!$Q:$Q,0),1)&lt;&gt;"","X",IF(INDEX(Cadette10!$R:$R,MATCH($P42,Cadette10!$Q:$Q,0),1)&lt;&gt;"","/",""))),IF(INDEX(Cadette10!$N:$N,MATCH($P42,Cadette10!$L:$L,0),1)&lt;&gt;"","X",IF(INDEX(Cadette10!$M:$M,MATCH($P42,Cadette10!$L:$L,0),1)&lt;&gt;"","/",""))),"")</f>
        <v/>
      </c>
      <c r="AA42" s="58" t="str">
        <f>IF($P42&lt;&gt;"",IF(ISERROR(MATCH($P42,Cadette11!$L:$L,0)),IF(ISERROR(MATCH($P42,Cadette11!$Q:$Q,0)),IF(ISERROR(MATCH($P42,Cadette11!$U:$U,0)),"",IF(INDEX(Cadette11!$W:$W,MATCH($P42,Cadette11!$U:$U,0),1)&lt;&gt;"","X",IF(INDEX(Cadette11!$V:$V,MATCH($P42,Cadette11!$U:$U,0),1)&lt;&gt;"","/",""))),IF(INDEX(Cadette11!$S:$S,MATCH($P42,Cadette11!$Q:$Q,0),1)&lt;&gt;"","X",IF(INDEX(Cadette11!$R:$R,MATCH($P42,Cadette11!$Q:$Q,0),1)&lt;&gt;"","/",""))),IF(INDEX(Cadette11!$N:$N,MATCH($P42,Cadette11!$L:$L,0),1)&lt;&gt;"","X",IF(INDEX(Cadette11!$M:$M,MATCH($P42,Cadette11!$L:$L,0),1)&lt;&gt;"","/",""))),"")</f>
        <v/>
      </c>
      <c r="AB42" s="61" t="str">
        <f>IF($P42&lt;&gt;"",IF(ISERROR(MATCH($P42,Cadette12!$L:$L,0)),IF(ISERROR(MATCH($P42,Cadette12!$Q:$Q,0)),IF(ISERROR(MATCH($P42,Cadette12!$U:$U,0)),"",IF(INDEX(Cadette12!$W:$W,MATCH($P42,Cadette12!$U:$U,0),1)&lt;&gt;"","X",IF(INDEX(Cadette12!$V:$V,MATCH($P42,Cadette12!$U:$U,0),1)&lt;&gt;"","/",""))),IF(INDEX(Cadette12!$S:$S,MATCH($P42,Cadette12!$Q:$Q,0),1)&lt;&gt;"","X",IF(INDEX(Cadette12!$R:$R,MATCH($P42,Cadette12!$Q:$Q,0),1)&lt;&gt;"","/",""))),IF(INDEX(Cadette12!$N:$N,MATCH($P42,Cadette12!$L:$L,0),1)&lt;&gt;"","X",IF(INDEX(Cadette12!$M:$M,MATCH($P42,Cadette12!$L:$L,0),1)&lt;&gt;"","/",""))),"")</f>
        <v/>
      </c>
    </row>
    <row r="43" spans="1:28" ht="15.75" thickBot="1" x14ac:dyDescent="0.3">
      <c r="A43" s="47" t="s">
        <v>12</v>
      </c>
      <c r="B43" s="71" t="str">
        <f>IFERROR(IF(Cadette1!$I46="-","-",IF(Cadette1!$J46&lt;&gt;"","X",IF(AND(Cadette1!$I46&lt;&gt;"",Cadette1!$I46&lt;&gt;"-"),"/",""))),"")</f>
        <v/>
      </c>
      <c r="C43" s="72" t="str">
        <f>IFERROR(IF(Cadette2!$I46="-","-",IF(Cadette2!$J46&lt;&gt;"","X",IF(AND(Cadette2!$I46&lt;&gt;"",Cadette2!$I46&lt;&gt;"-"),"/",""))),"")</f>
        <v/>
      </c>
      <c r="D43" s="72" t="str">
        <f>IFERROR(IF(Cadette3!$I46="-","-",IF(Cadette3!$J46&lt;&gt;"","X",IF(AND(Cadette3!$I46&lt;&gt;"",Cadette3!$I46&lt;&gt;"-"),"/",""))),"")</f>
        <v/>
      </c>
      <c r="E43" s="73" t="str">
        <f>IFERROR(IF(Cadette4!$I46="-","-",IF(Cadette4!$J46&lt;&gt;"","X",IF(AND(Cadette4!$I46&lt;&gt;"",Cadette4!$I46&lt;&gt;"-"),"/",""))),"")</f>
        <v/>
      </c>
      <c r="F43" s="71" t="str">
        <f>IFERROR(IF(Cadette5!$I46="-","-",IF(Cadette5!$J46&lt;&gt;"","X",IF(AND(Cadette5!$I46&lt;&gt;"",Cadette5!$I46&lt;&gt;"-"),"/",""))),"")</f>
        <v/>
      </c>
      <c r="G43" s="72" t="str">
        <f>IFERROR(IF(Cadette6!$I46="-","-",IF(Cadette6!$J46&lt;&gt;"","X",IF(AND(Cadette6!$I46&lt;&gt;"",Cadette6!$I46&lt;&gt;"-"),"/",""))),"")</f>
        <v/>
      </c>
      <c r="H43" s="72" t="str">
        <f>IFERROR(IF(Cadette7!$I46="-","-",IF(Cadette7!$J46&lt;&gt;"","X",IF(AND(Cadette7!$I46&lt;&gt;"",Cadette7!$I46&lt;&gt;"-"),"/",""))),"")</f>
        <v/>
      </c>
      <c r="I43" s="73" t="str">
        <f>IFERROR(IF(Cadette8!$I46="-","-",IF(Cadette8!$J46&lt;&gt;"","X",IF(AND(Cadette8!$I46&lt;&gt;"",Cadette8!$I46&lt;&gt;"-"),"/",""))),"")</f>
        <v/>
      </c>
      <c r="J43" s="71" t="str">
        <f>IFERROR(IF(Cadette9!$I46="-","-",IF(Cadette9!$J46&lt;&gt;"","X",IF(AND(Cadette9!$I46&lt;&gt;"",Cadette9!$I46&lt;&gt;"-"),"/",""))),"")</f>
        <v/>
      </c>
      <c r="K43" s="72" t="str">
        <f>IFERROR(IF(Cadette10!$I46="-","-",IF(Cadette10!$J46&lt;&gt;"","X",IF(AND(Cadette10!$I46&lt;&gt;"",Cadette10!$I46&lt;&gt;"-"),"/",""))),"")</f>
        <v/>
      </c>
      <c r="L43" s="72" t="str">
        <f>IFERROR(IF(Cadette11!$I46="-","-",IF(Cadette11!$J46&lt;&gt;"","X",IF(AND(Cadette11!$I46&lt;&gt;"",Cadette11!$I46&lt;&gt;"-"),"/",""))),"")</f>
        <v/>
      </c>
      <c r="M43" s="73" t="str">
        <f>IFERROR(IF(Cadette12!$I46="-","-",IF(Cadette12!$J46&lt;&gt;"","X",IF(AND(Cadette12!$I46&lt;&gt;"",Cadette12!$I46&lt;&gt;"-"),"/",""))),"")</f>
        <v/>
      </c>
      <c r="O43" s="108"/>
      <c r="P43" s="109"/>
      <c r="Q43" s="60" t="str">
        <f>IF($P43&lt;&gt;"",IF(ISERROR(MATCH($P43,Cadette1!$L:$L,0)),IF(ISERROR(MATCH($P43,Cadette1!$Q:$Q,0)),IF(ISERROR(MATCH($P43,Cadette1!$U:$U,0)),"",IF(INDEX(Cadette1!$W:$W,MATCH($P43,Cadette1!$U:$U,0),1)&lt;&gt;"","X",IF(INDEX(Cadette1!$V:$V,MATCH($P43,Cadette1!$U:$U,0),1)&lt;&gt;"","/",""))),IF(INDEX(Cadette1!$S:$S,MATCH($P43,Cadette1!$Q:$Q,0),1)&lt;&gt;"","X",IF(INDEX(Cadette1!$R:$R,MATCH($P43,Cadette1!$Q:$Q,0),1)&lt;&gt;"","/",""))),IF(INDEX(Cadette1!$N:$N,MATCH($P43,Cadette1!$L:$L,0),1)&lt;&gt;"","X",IF(INDEX(Cadette1!$M:$M,MATCH($P43,Cadette1!$L:$L,0),1)&lt;&gt;"","/",""))),"")</f>
        <v/>
      </c>
      <c r="R43" s="58" t="str">
        <f>IF($P43&lt;&gt;"",IF(ISERROR(MATCH($P43,Cadette2!$L:$L,0)),IF(ISERROR(MATCH($P43,Cadette2!$Q:$Q,0)),IF(ISERROR(MATCH($P43,Cadette2!$U:$U,0)),"",IF(INDEX(Cadette2!$W:$W,MATCH($P43,Cadette2!$U:$U,0),1)&lt;&gt;"","X",IF(INDEX(Cadette2!$V:$V,MATCH($P43,Cadette2!$U:$U,0),1)&lt;&gt;"","/",""))),IF(INDEX(Cadette2!$S:$S,MATCH($P43,Cadette2!$Q:$Q,0),1)&lt;&gt;"","X",IF(INDEX(Cadette2!$R:$R,MATCH($P43,Cadette2!$Q:$Q,0),1)&lt;&gt;"","/",""))),IF(INDEX(Cadette2!$N:$N,MATCH($P43,Cadette2!$L:$L,0),1)&lt;&gt;"","X",IF(INDEX(Cadette2!$M:$M,MATCH($P43,Cadette2!$L:$L,0),1)&lt;&gt;"","/",""))),"")</f>
        <v/>
      </c>
      <c r="S43" s="58" t="str">
        <f>IF($P43&lt;&gt;"",IF(ISERROR(MATCH($P43,Cadette3!$L:$L,0)),IF(ISERROR(MATCH($P43,Cadette3!$Q:$Q,0)),IF(ISERROR(MATCH($P43,Cadette3!$U:$U,0)),"",IF(INDEX(Cadette3!$W:$W,MATCH($P43,Cadette3!$U:$U,0),1)&lt;&gt;"","X",IF(INDEX(Cadette3!$V:$V,MATCH($P43,Cadette3!$U:$U,0),1)&lt;&gt;"","/",""))),IF(INDEX(Cadette3!$S:$S,MATCH($P43,Cadette3!$Q:$Q,0),1)&lt;&gt;"","X",IF(INDEX(Cadette3!$R:$R,MATCH($P43,Cadette3!$Q:$Q,0),1)&lt;&gt;"","/",""))),IF(INDEX(Cadette3!$N:$N,MATCH($P43,Cadette3!$L:$L,0),1)&lt;&gt;"","X",IF(INDEX(Cadette3!$M:$M,MATCH($P43,Cadette3!$L:$L,0),1)&lt;&gt;"","/",""))),"")</f>
        <v/>
      </c>
      <c r="T43" s="61" t="str">
        <f>IF($P43&lt;&gt;"",IF(ISERROR(MATCH($P43,Cadette4!$L:$L,0)),IF(ISERROR(MATCH($P43,Cadette4!$Q:$Q,0)),IF(ISERROR(MATCH($P43,Cadette4!$U:$U,0)),"",IF(INDEX(Cadette4!$W:$W,MATCH($P43,Cadette4!$U:$U,0),1)&lt;&gt;"","X",IF(INDEX(Cadette4!$V:$V,MATCH($P43,Cadette4!$U:$U,0),1)&lt;&gt;"","/",""))),IF(INDEX(Cadette4!$S:$S,MATCH($P43,Cadette4!$Q:$Q,0),1)&lt;&gt;"","X",IF(INDEX(Cadette4!$R:$R,MATCH($P43,Cadette4!$Q:$Q,0),1)&lt;&gt;"","/",""))),IF(INDEX(Cadette4!$N:$N,MATCH($P43,Cadette4!$L:$L,0),1)&lt;&gt;"","X",IF(INDEX(Cadette4!$M:$M,MATCH($P43,Cadette4!$L:$L,0),1)&lt;&gt;"","/",""))),"")</f>
        <v/>
      </c>
      <c r="U43" s="60" t="str">
        <f>IF($P43&lt;&gt;"",IF(ISERROR(MATCH($P43,Cadette5!$L:$L,0)),IF(ISERROR(MATCH($P43,Cadette5!$Q:$Q,0)),IF(ISERROR(MATCH($P43,Cadette5!$U:$U,0)),"",IF(INDEX(Cadette5!$W:$W,MATCH($P43,Cadette5!$U:$U,0),1)&lt;&gt;"","X",IF(INDEX(Cadette5!$V:$V,MATCH($P43,Cadette5!$U:$U,0),1)&lt;&gt;"","/",""))),IF(INDEX(Cadette5!$S:$S,MATCH($P43,Cadette5!$Q:$Q,0),1)&lt;&gt;"","X",IF(INDEX(Cadette5!$R:$R,MATCH($P43,Cadette5!$Q:$Q,0),1)&lt;&gt;"","/",""))),IF(INDEX(Cadette5!$N:$N,MATCH($P43,Cadette5!$L:$L,0),1)&lt;&gt;"","X",IF(INDEX(Cadette5!$M:$M,MATCH($P43,Cadette5!$L:$L,0),1)&lt;&gt;"","/",""))),"")</f>
        <v/>
      </c>
      <c r="V43" s="58" t="str">
        <f>IF($P43&lt;&gt;"",IF(ISERROR(MATCH($P43,Cadette6!$L:$L,0)),IF(ISERROR(MATCH($P43,Cadette6!$Q:$Q,0)),IF(ISERROR(MATCH($P43,Cadette6!$U:$U,0)),"",IF(INDEX(Cadette6!$W:$W,MATCH($P43,Cadette6!$U:$U,0),1)&lt;&gt;"","X",IF(INDEX(Cadette6!$V:$V,MATCH($P43,Cadette6!$U:$U,0),1)&lt;&gt;"","/",""))),IF(INDEX(Cadette6!$S:$S,MATCH($P43,Cadette6!$Q:$Q,0),1)&lt;&gt;"","X",IF(INDEX(Cadette6!$R:$R,MATCH($P43,Cadette6!$Q:$Q,0),1)&lt;&gt;"","/",""))),IF(INDEX(Cadette6!$N:$N,MATCH($P43,Cadette6!$L:$L,0),1)&lt;&gt;"","X",IF(INDEX(Cadette6!$M:$M,MATCH($P43,Cadette6!$L:$L,0),1)&lt;&gt;"","/",""))),"")</f>
        <v/>
      </c>
      <c r="W43" s="58" t="str">
        <f>IF($P43&lt;&gt;"",IF(ISERROR(MATCH($P43,Cadette7!$L:$L,0)),IF(ISERROR(MATCH($P43,Cadette7!$Q:$Q,0)),IF(ISERROR(MATCH($P43,Cadette7!$U:$U,0)),"",IF(INDEX(Cadette7!$W:$W,MATCH($P43,Cadette7!$U:$U,0),1)&lt;&gt;"","X",IF(INDEX(Cadette7!$V:$V,MATCH($P43,Cadette7!$U:$U,0),1)&lt;&gt;"","/",""))),IF(INDEX(Cadette7!$S:$S,MATCH($P43,Cadette7!$Q:$Q,0),1)&lt;&gt;"","X",IF(INDEX(Cadette7!$R:$R,MATCH($P43,Cadette7!$Q:$Q,0),1)&lt;&gt;"","/",""))),IF(INDEX(Cadette7!$N:$N,MATCH($P43,Cadette7!$L:$L,0),1)&lt;&gt;"","X",IF(INDEX(Cadette7!$M:$M,MATCH($P43,Cadette7!$L:$L,0),1)&lt;&gt;"","/",""))),"")</f>
        <v/>
      </c>
      <c r="X43" s="61" t="str">
        <f>IF($P43&lt;&gt;"",IF(ISERROR(MATCH($P43,Cadette8!$L:$L,0)),IF(ISERROR(MATCH($P43,Cadette8!$Q:$Q,0)),IF(ISERROR(MATCH($P43,Cadette8!$U:$U,0)),"",IF(INDEX(Cadette8!$W:$W,MATCH($P43,Cadette8!$U:$U,0),1)&lt;&gt;"","X",IF(INDEX(Cadette8!$V:$V,MATCH($P43,Cadette8!$U:$U,0),1)&lt;&gt;"","/",""))),IF(INDEX(Cadette8!$S:$S,MATCH($P43,Cadette8!$Q:$Q,0),1)&lt;&gt;"","X",IF(INDEX(Cadette8!$R:$R,MATCH($P43,Cadette8!$Q:$Q,0),1)&lt;&gt;"","/",""))),IF(INDEX(Cadette8!$N:$N,MATCH($P43,Cadette8!$L:$L,0),1)&lt;&gt;"","X",IF(INDEX(Cadette8!$M:$M,MATCH($P43,Cadette8!$L:$L,0),1)&lt;&gt;"","/",""))),"")</f>
        <v/>
      </c>
      <c r="Y43" s="82" t="str">
        <f>IF($P43&lt;&gt;"",IF(ISERROR(MATCH($P43,Cadette9!$L:$L,0)),IF(ISERROR(MATCH($P43,Cadette9!$Q:$Q,0)),IF(ISERROR(MATCH($P43,Cadette9!$U:$U,0)),"",IF(INDEX(Cadette9!$W:$W,MATCH($P43,Cadette9!$U:$U,0),1)&lt;&gt;"","X",IF(INDEX(Cadette9!$V:$V,MATCH($P43,Cadette9!$U:$U,0),1)&lt;&gt;"","/",""))),IF(INDEX(Cadette9!$S:$S,MATCH($P43,Cadette9!$Q:$Q,0),1)&lt;&gt;"","X",IF(INDEX(Cadette9!$R:$R,MATCH($P43,Cadette9!$Q:$Q,0),1)&lt;&gt;"","/",""))),IF(INDEX(Cadette9!$N:$N,MATCH($P43,Cadette9!$L:$L,0),1)&lt;&gt;"","X",IF(INDEX(Cadette9!$M:$M,MATCH($P43,Cadette9!$L:$L,0),1)&lt;&gt;"","/",""))),"")</f>
        <v/>
      </c>
      <c r="Z43" s="58" t="str">
        <f>IF($P43&lt;&gt;"",IF(ISERROR(MATCH($P43,Cadette10!$L:$L,0)),IF(ISERROR(MATCH($P43,Cadette10!$Q:$Q,0)),IF(ISERROR(MATCH($P43,Cadette10!$U:$U,0)),"",IF(INDEX(Cadette10!$W:$W,MATCH($P43,Cadette10!$U:$U,0),1)&lt;&gt;"","X",IF(INDEX(Cadette10!$V:$V,MATCH($P43,Cadette10!$U:$U,0),1)&lt;&gt;"","/",""))),IF(INDEX(Cadette10!$S:$S,MATCH($P43,Cadette10!$Q:$Q,0),1)&lt;&gt;"","X",IF(INDEX(Cadette10!$R:$R,MATCH($P43,Cadette10!$Q:$Q,0),1)&lt;&gt;"","/",""))),IF(INDEX(Cadette10!$N:$N,MATCH($P43,Cadette10!$L:$L,0),1)&lt;&gt;"","X",IF(INDEX(Cadette10!$M:$M,MATCH($P43,Cadette10!$L:$L,0),1)&lt;&gt;"","/",""))),"")</f>
        <v/>
      </c>
      <c r="AA43" s="58" t="str">
        <f>IF($P43&lt;&gt;"",IF(ISERROR(MATCH($P43,Cadette11!$L:$L,0)),IF(ISERROR(MATCH($P43,Cadette11!$Q:$Q,0)),IF(ISERROR(MATCH($P43,Cadette11!$U:$U,0)),"",IF(INDEX(Cadette11!$W:$W,MATCH($P43,Cadette11!$U:$U,0),1)&lt;&gt;"","X",IF(INDEX(Cadette11!$V:$V,MATCH($P43,Cadette11!$U:$U,0),1)&lt;&gt;"","/",""))),IF(INDEX(Cadette11!$S:$S,MATCH($P43,Cadette11!$Q:$Q,0),1)&lt;&gt;"","X",IF(INDEX(Cadette11!$R:$R,MATCH($P43,Cadette11!$Q:$Q,0),1)&lt;&gt;"","/",""))),IF(INDEX(Cadette11!$N:$N,MATCH($P43,Cadette11!$L:$L,0),1)&lt;&gt;"","X",IF(INDEX(Cadette11!$M:$M,MATCH($P43,Cadette11!$L:$L,0),1)&lt;&gt;"","/",""))),"")</f>
        <v/>
      </c>
      <c r="AB43" s="61" t="str">
        <f>IF($P43&lt;&gt;"",IF(ISERROR(MATCH($P43,Cadette12!$L:$L,0)),IF(ISERROR(MATCH($P43,Cadette12!$Q:$Q,0)),IF(ISERROR(MATCH($P43,Cadette12!$U:$U,0)),"",IF(INDEX(Cadette12!$W:$W,MATCH($P43,Cadette12!$U:$U,0),1)&lt;&gt;"","X",IF(INDEX(Cadette12!$V:$V,MATCH($P43,Cadette12!$U:$U,0),1)&lt;&gt;"","/",""))),IF(INDEX(Cadette12!$S:$S,MATCH($P43,Cadette12!$Q:$Q,0),1)&lt;&gt;"","X",IF(INDEX(Cadette12!$R:$R,MATCH($P43,Cadette12!$Q:$Q,0),1)&lt;&gt;"","/",""))),IF(INDEX(Cadette12!$N:$N,MATCH($P43,Cadette12!$L:$L,0),1)&lt;&gt;"","X",IF(INDEX(Cadette12!$M:$M,MATCH($P43,Cadette12!$L:$L,0),1)&lt;&gt;"","/",""))),"")</f>
        <v/>
      </c>
    </row>
    <row r="44" spans="1:28" x14ac:dyDescent="0.25">
      <c r="A44" s="42" t="s">
        <v>13</v>
      </c>
      <c r="B44" s="68" t="str">
        <f>IFERROR(IF(Cadette1!$I47="-","-",IF(Cadette1!$J47&lt;&gt;"","X",IF(AND(Cadette1!$I47&lt;&gt;"",Cadette1!$I47&lt;&gt;"-"),"/",""))),"")</f>
        <v/>
      </c>
      <c r="C44" s="69" t="str">
        <f>IFERROR(IF(Cadette2!$I47="-","-",IF(Cadette2!$J47&lt;&gt;"","X",IF(AND(Cadette2!$I47&lt;&gt;"",Cadette2!$I47&lt;&gt;"-"),"/",""))),"")</f>
        <v/>
      </c>
      <c r="D44" s="69" t="str">
        <f>IFERROR(IF(Cadette3!$I47="-","-",IF(Cadette3!$J47&lt;&gt;"","X",IF(AND(Cadette3!$I47&lt;&gt;"",Cadette3!$I47&lt;&gt;"-"),"/",""))),"")</f>
        <v/>
      </c>
      <c r="E44" s="70" t="str">
        <f>IFERROR(IF(Cadette4!$I47="-","-",IF(Cadette4!$J47&lt;&gt;"","X",IF(AND(Cadette4!$I47&lt;&gt;"",Cadette4!$I47&lt;&gt;"-"),"/",""))),"")</f>
        <v/>
      </c>
      <c r="F44" s="68" t="str">
        <f>IFERROR(IF(Cadette5!$I47="-","-",IF(Cadette5!$J47&lt;&gt;"","X",IF(AND(Cadette5!$I47&lt;&gt;"",Cadette5!$I47&lt;&gt;"-"),"/",""))),"")</f>
        <v/>
      </c>
      <c r="G44" s="69" t="str">
        <f>IFERROR(IF(Cadette6!$I47="-","-",IF(Cadette6!$J47&lt;&gt;"","X",IF(AND(Cadette6!$I47&lt;&gt;"",Cadette6!$I47&lt;&gt;"-"),"/",""))),"")</f>
        <v/>
      </c>
      <c r="H44" s="69" t="str">
        <f>IFERROR(IF(Cadette7!$I47="-","-",IF(Cadette7!$J47&lt;&gt;"","X",IF(AND(Cadette7!$I47&lt;&gt;"",Cadette7!$I47&lt;&gt;"-"),"/",""))),"")</f>
        <v/>
      </c>
      <c r="I44" s="70" t="str">
        <f>IFERROR(IF(Cadette8!$I47="-","-",IF(Cadette8!$J47&lt;&gt;"","X",IF(AND(Cadette8!$I47&lt;&gt;"",Cadette8!$I47&lt;&gt;"-"),"/",""))),"")</f>
        <v/>
      </c>
      <c r="J44" s="68" t="str">
        <f>IFERROR(IF(Cadette9!$I47="-","-",IF(Cadette9!$J47&lt;&gt;"","X",IF(AND(Cadette9!$I47&lt;&gt;"",Cadette9!$I47&lt;&gt;"-"),"/",""))),"")</f>
        <v/>
      </c>
      <c r="K44" s="69" t="str">
        <f>IFERROR(IF(Cadette10!$I47="-","-",IF(Cadette10!$J47&lt;&gt;"","X",IF(AND(Cadette10!$I47&lt;&gt;"",Cadette10!$I47&lt;&gt;"-"),"/",""))),"")</f>
        <v/>
      </c>
      <c r="L44" s="69" t="str">
        <f>IFERROR(IF(Cadette11!$I47="-","-",IF(Cadette11!$J47&lt;&gt;"","X",IF(AND(Cadette11!$I47&lt;&gt;"",Cadette11!$I47&lt;&gt;"-"),"/",""))),"")</f>
        <v/>
      </c>
      <c r="M44" s="70" t="str">
        <f>IFERROR(IF(Cadette12!$I47="-","-",IF(Cadette12!$J47&lt;&gt;"","X",IF(AND(Cadette12!$I47&lt;&gt;"",Cadette12!$I47&lt;&gt;"-"),"/",""))),"")</f>
        <v/>
      </c>
      <c r="O44" s="108"/>
      <c r="P44" s="109"/>
      <c r="Q44" s="60" t="str">
        <f>IF($P44&lt;&gt;"",IF(ISERROR(MATCH($P44,Cadette1!$L:$L,0)),IF(ISERROR(MATCH($P44,Cadette1!$Q:$Q,0)),IF(ISERROR(MATCH($P44,Cadette1!$U:$U,0)),"",IF(INDEX(Cadette1!$W:$W,MATCH($P44,Cadette1!$U:$U,0),1)&lt;&gt;"","X",IF(INDEX(Cadette1!$V:$V,MATCH($P44,Cadette1!$U:$U,0),1)&lt;&gt;"","/",""))),IF(INDEX(Cadette1!$S:$S,MATCH($P44,Cadette1!$Q:$Q,0),1)&lt;&gt;"","X",IF(INDEX(Cadette1!$R:$R,MATCH($P44,Cadette1!$Q:$Q,0),1)&lt;&gt;"","/",""))),IF(INDEX(Cadette1!$N:$N,MATCH($P44,Cadette1!$L:$L,0),1)&lt;&gt;"","X",IF(INDEX(Cadette1!$M:$M,MATCH($P44,Cadette1!$L:$L,0),1)&lt;&gt;"","/",""))),"")</f>
        <v/>
      </c>
      <c r="R44" s="58" t="str">
        <f>IF($P44&lt;&gt;"",IF(ISERROR(MATCH($P44,Cadette2!$L:$L,0)),IF(ISERROR(MATCH($P44,Cadette2!$Q:$Q,0)),IF(ISERROR(MATCH($P44,Cadette2!$U:$U,0)),"",IF(INDEX(Cadette2!$W:$W,MATCH($P44,Cadette2!$U:$U,0),1)&lt;&gt;"","X",IF(INDEX(Cadette2!$V:$V,MATCH($P44,Cadette2!$U:$U,0),1)&lt;&gt;"","/",""))),IF(INDEX(Cadette2!$S:$S,MATCH($P44,Cadette2!$Q:$Q,0),1)&lt;&gt;"","X",IF(INDEX(Cadette2!$R:$R,MATCH($P44,Cadette2!$Q:$Q,0),1)&lt;&gt;"","/",""))),IF(INDEX(Cadette2!$N:$N,MATCH($P44,Cadette2!$L:$L,0),1)&lt;&gt;"","X",IF(INDEX(Cadette2!$M:$M,MATCH($P44,Cadette2!$L:$L,0),1)&lt;&gt;"","/",""))),"")</f>
        <v/>
      </c>
      <c r="S44" s="58" t="str">
        <f>IF($P44&lt;&gt;"",IF(ISERROR(MATCH($P44,Cadette3!$L:$L,0)),IF(ISERROR(MATCH($P44,Cadette3!$Q:$Q,0)),IF(ISERROR(MATCH($P44,Cadette3!$U:$U,0)),"",IF(INDEX(Cadette3!$W:$W,MATCH($P44,Cadette3!$U:$U,0),1)&lt;&gt;"","X",IF(INDEX(Cadette3!$V:$V,MATCH($P44,Cadette3!$U:$U,0),1)&lt;&gt;"","/",""))),IF(INDEX(Cadette3!$S:$S,MATCH($P44,Cadette3!$Q:$Q,0),1)&lt;&gt;"","X",IF(INDEX(Cadette3!$R:$R,MATCH($P44,Cadette3!$Q:$Q,0),1)&lt;&gt;"","/",""))),IF(INDEX(Cadette3!$N:$N,MATCH($P44,Cadette3!$L:$L,0),1)&lt;&gt;"","X",IF(INDEX(Cadette3!$M:$M,MATCH($P44,Cadette3!$L:$L,0),1)&lt;&gt;"","/",""))),"")</f>
        <v/>
      </c>
      <c r="T44" s="61" t="str">
        <f>IF($P44&lt;&gt;"",IF(ISERROR(MATCH($P44,Cadette4!$L:$L,0)),IF(ISERROR(MATCH($P44,Cadette4!$Q:$Q,0)),IF(ISERROR(MATCH($P44,Cadette4!$U:$U,0)),"",IF(INDEX(Cadette4!$W:$W,MATCH($P44,Cadette4!$U:$U,0),1)&lt;&gt;"","X",IF(INDEX(Cadette4!$V:$V,MATCH($P44,Cadette4!$U:$U,0),1)&lt;&gt;"","/",""))),IF(INDEX(Cadette4!$S:$S,MATCH($P44,Cadette4!$Q:$Q,0),1)&lt;&gt;"","X",IF(INDEX(Cadette4!$R:$R,MATCH($P44,Cadette4!$Q:$Q,0),1)&lt;&gt;"","/",""))),IF(INDEX(Cadette4!$N:$N,MATCH($P44,Cadette4!$L:$L,0),1)&lt;&gt;"","X",IF(INDEX(Cadette4!$M:$M,MATCH($P44,Cadette4!$L:$L,0),1)&lt;&gt;"","/",""))),"")</f>
        <v/>
      </c>
      <c r="U44" s="60" t="str">
        <f>IF($P44&lt;&gt;"",IF(ISERROR(MATCH($P44,Cadette5!$L:$L,0)),IF(ISERROR(MATCH($P44,Cadette5!$Q:$Q,0)),IF(ISERROR(MATCH($P44,Cadette5!$U:$U,0)),"",IF(INDEX(Cadette5!$W:$W,MATCH($P44,Cadette5!$U:$U,0),1)&lt;&gt;"","X",IF(INDEX(Cadette5!$V:$V,MATCH($P44,Cadette5!$U:$U,0),1)&lt;&gt;"","/",""))),IF(INDEX(Cadette5!$S:$S,MATCH($P44,Cadette5!$Q:$Q,0),1)&lt;&gt;"","X",IF(INDEX(Cadette5!$R:$R,MATCH($P44,Cadette5!$Q:$Q,0),1)&lt;&gt;"","/",""))),IF(INDEX(Cadette5!$N:$N,MATCH($P44,Cadette5!$L:$L,0),1)&lt;&gt;"","X",IF(INDEX(Cadette5!$M:$M,MATCH($P44,Cadette5!$L:$L,0),1)&lt;&gt;"","/",""))),"")</f>
        <v/>
      </c>
      <c r="V44" s="58" t="str">
        <f>IF($P44&lt;&gt;"",IF(ISERROR(MATCH($P44,Cadette6!$L:$L,0)),IF(ISERROR(MATCH($P44,Cadette6!$Q:$Q,0)),IF(ISERROR(MATCH($P44,Cadette6!$U:$U,0)),"",IF(INDEX(Cadette6!$W:$W,MATCH($P44,Cadette6!$U:$U,0),1)&lt;&gt;"","X",IF(INDEX(Cadette6!$V:$V,MATCH($P44,Cadette6!$U:$U,0),1)&lt;&gt;"","/",""))),IF(INDEX(Cadette6!$S:$S,MATCH($P44,Cadette6!$Q:$Q,0),1)&lt;&gt;"","X",IF(INDEX(Cadette6!$R:$R,MATCH($P44,Cadette6!$Q:$Q,0),1)&lt;&gt;"","/",""))),IF(INDEX(Cadette6!$N:$N,MATCH($P44,Cadette6!$L:$L,0),1)&lt;&gt;"","X",IF(INDEX(Cadette6!$M:$M,MATCH($P44,Cadette6!$L:$L,0),1)&lt;&gt;"","/",""))),"")</f>
        <v/>
      </c>
      <c r="W44" s="58" t="str">
        <f>IF($P44&lt;&gt;"",IF(ISERROR(MATCH($P44,Cadette7!$L:$L,0)),IF(ISERROR(MATCH($P44,Cadette7!$Q:$Q,0)),IF(ISERROR(MATCH($P44,Cadette7!$U:$U,0)),"",IF(INDEX(Cadette7!$W:$W,MATCH($P44,Cadette7!$U:$U,0),1)&lt;&gt;"","X",IF(INDEX(Cadette7!$V:$V,MATCH($P44,Cadette7!$U:$U,0),1)&lt;&gt;"","/",""))),IF(INDEX(Cadette7!$S:$S,MATCH($P44,Cadette7!$Q:$Q,0),1)&lt;&gt;"","X",IF(INDEX(Cadette7!$R:$R,MATCH($P44,Cadette7!$Q:$Q,0),1)&lt;&gt;"","/",""))),IF(INDEX(Cadette7!$N:$N,MATCH($P44,Cadette7!$L:$L,0),1)&lt;&gt;"","X",IF(INDEX(Cadette7!$M:$M,MATCH($P44,Cadette7!$L:$L,0),1)&lt;&gt;"","/",""))),"")</f>
        <v/>
      </c>
      <c r="X44" s="61" t="str">
        <f>IF($P44&lt;&gt;"",IF(ISERROR(MATCH($P44,Cadette8!$L:$L,0)),IF(ISERROR(MATCH($P44,Cadette8!$Q:$Q,0)),IF(ISERROR(MATCH($P44,Cadette8!$U:$U,0)),"",IF(INDEX(Cadette8!$W:$W,MATCH($P44,Cadette8!$U:$U,0),1)&lt;&gt;"","X",IF(INDEX(Cadette8!$V:$V,MATCH($P44,Cadette8!$U:$U,0),1)&lt;&gt;"","/",""))),IF(INDEX(Cadette8!$S:$S,MATCH($P44,Cadette8!$Q:$Q,0),1)&lt;&gt;"","X",IF(INDEX(Cadette8!$R:$R,MATCH($P44,Cadette8!$Q:$Q,0),1)&lt;&gt;"","/",""))),IF(INDEX(Cadette8!$N:$N,MATCH($P44,Cadette8!$L:$L,0),1)&lt;&gt;"","X",IF(INDEX(Cadette8!$M:$M,MATCH($P44,Cadette8!$L:$L,0),1)&lt;&gt;"","/",""))),"")</f>
        <v/>
      </c>
      <c r="Y44" s="82" t="str">
        <f>IF($P44&lt;&gt;"",IF(ISERROR(MATCH($P44,Cadette9!$L:$L,0)),IF(ISERROR(MATCH($P44,Cadette9!$Q:$Q,0)),IF(ISERROR(MATCH($P44,Cadette9!$U:$U,0)),"",IF(INDEX(Cadette9!$W:$W,MATCH($P44,Cadette9!$U:$U,0),1)&lt;&gt;"","X",IF(INDEX(Cadette9!$V:$V,MATCH($P44,Cadette9!$U:$U,0),1)&lt;&gt;"","/",""))),IF(INDEX(Cadette9!$S:$S,MATCH($P44,Cadette9!$Q:$Q,0),1)&lt;&gt;"","X",IF(INDEX(Cadette9!$R:$R,MATCH($P44,Cadette9!$Q:$Q,0),1)&lt;&gt;"","/",""))),IF(INDEX(Cadette9!$N:$N,MATCH($P44,Cadette9!$L:$L,0),1)&lt;&gt;"","X",IF(INDEX(Cadette9!$M:$M,MATCH($P44,Cadette9!$L:$L,0),1)&lt;&gt;"","/",""))),"")</f>
        <v/>
      </c>
      <c r="Z44" s="58" t="str">
        <f>IF($P44&lt;&gt;"",IF(ISERROR(MATCH($P44,Cadette10!$L:$L,0)),IF(ISERROR(MATCH($P44,Cadette10!$Q:$Q,0)),IF(ISERROR(MATCH($P44,Cadette10!$U:$U,0)),"",IF(INDEX(Cadette10!$W:$W,MATCH($P44,Cadette10!$U:$U,0),1)&lt;&gt;"","X",IF(INDEX(Cadette10!$V:$V,MATCH($P44,Cadette10!$U:$U,0),1)&lt;&gt;"","/",""))),IF(INDEX(Cadette10!$S:$S,MATCH($P44,Cadette10!$Q:$Q,0),1)&lt;&gt;"","X",IF(INDEX(Cadette10!$R:$R,MATCH($P44,Cadette10!$Q:$Q,0),1)&lt;&gt;"","/",""))),IF(INDEX(Cadette10!$N:$N,MATCH($P44,Cadette10!$L:$L,0),1)&lt;&gt;"","X",IF(INDEX(Cadette10!$M:$M,MATCH($P44,Cadette10!$L:$L,0),1)&lt;&gt;"","/",""))),"")</f>
        <v/>
      </c>
      <c r="AA44" s="58" t="str">
        <f>IF($P44&lt;&gt;"",IF(ISERROR(MATCH($P44,Cadette11!$L:$L,0)),IF(ISERROR(MATCH($P44,Cadette11!$Q:$Q,0)),IF(ISERROR(MATCH($P44,Cadette11!$U:$U,0)),"",IF(INDEX(Cadette11!$W:$W,MATCH($P44,Cadette11!$U:$U,0),1)&lt;&gt;"","X",IF(INDEX(Cadette11!$V:$V,MATCH($P44,Cadette11!$U:$U,0),1)&lt;&gt;"","/",""))),IF(INDEX(Cadette11!$S:$S,MATCH($P44,Cadette11!$Q:$Q,0),1)&lt;&gt;"","X",IF(INDEX(Cadette11!$R:$R,MATCH($P44,Cadette11!$Q:$Q,0),1)&lt;&gt;"","/",""))),IF(INDEX(Cadette11!$N:$N,MATCH($P44,Cadette11!$L:$L,0),1)&lt;&gt;"","X",IF(INDEX(Cadette11!$M:$M,MATCH($P44,Cadette11!$L:$L,0),1)&lt;&gt;"","/",""))),"")</f>
        <v/>
      </c>
      <c r="AB44" s="61" t="str">
        <f>IF($P44&lt;&gt;"",IF(ISERROR(MATCH($P44,Cadette12!$L:$L,0)),IF(ISERROR(MATCH($P44,Cadette12!$Q:$Q,0)),IF(ISERROR(MATCH($P44,Cadette12!$U:$U,0)),"",IF(INDEX(Cadette12!$W:$W,MATCH($P44,Cadette12!$U:$U,0),1)&lt;&gt;"","X",IF(INDEX(Cadette12!$V:$V,MATCH($P44,Cadette12!$U:$U,0),1)&lt;&gt;"","/",""))),IF(INDEX(Cadette12!$S:$S,MATCH($P44,Cadette12!$Q:$Q,0),1)&lt;&gt;"","X",IF(INDEX(Cadette12!$R:$R,MATCH($P44,Cadette12!$Q:$Q,0),1)&lt;&gt;"","/",""))),IF(INDEX(Cadette12!$N:$N,MATCH($P44,Cadette12!$L:$L,0),1)&lt;&gt;"","X",IF(INDEX(Cadette12!$M:$M,MATCH($P44,Cadette12!$L:$L,0),1)&lt;&gt;"","/",""))),"")</f>
        <v/>
      </c>
    </row>
    <row r="45" spans="1:28" x14ac:dyDescent="0.25">
      <c r="A45" s="43" t="s">
        <v>15</v>
      </c>
      <c r="B45" s="84" t="str">
        <f>IFERROR(IF(Cadette1!$I48="-","-",IF(Cadette1!$J48&lt;&gt;"","X",IF(AND(Cadette1!$I48&lt;&gt;"",Cadette1!$I48&lt;&gt;"-"),"/",""))),"")</f>
        <v/>
      </c>
      <c r="C45" s="85" t="str">
        <f>IFERROR(IF(Cadette2!$I48="-","-",IF(Cadette2!$J48&lt;&gt;"","X",IF(AND(Cadette2!$I48&lt;&gt;"",Cadette2!$I48&lt;&gt;"-"),"/",""))),"")</f>
        <v/>
      </c>
      <c r="D45" s="85" t="str">
        <f>IFERROR(IF(Cadette3!$I48="-","-",IF(Cadette3!$J48&lt;&gt;"","X",IF(AND(Cadette3!$I48&lt;&gt;"",Cadette3!$I48&lt;&gt;"-"),"/",""))),"")</f>
        <v/>
      </c>
      <c r="E45" s="86" t="str">
        <f>IFERROR(IF(Cadette4!$I48="-","-",IF(Cadette4!$J48&lt;&gt;"","X",IF(AND(Cadette4!$I48&lt;&gt;"",Cadette4!$I48&lt;&gt;"-"),"/",""))),"")</f>
        <v/>
      </c>
      <c r="F45" s="84" t="str">
        <f>IFERROR(IF(Cadette5!$I48="-","-",IF(Cadette5!$J48&lt;&gt;"","X",IF(AND(Cadette5!$I48&lt;&gt;"",Cadette5!$I48&lt;&gt;"-"),"/",""))),"")</f>
        <v/>
      </c>
      <c r="G45" s="85" t="str">
        <f>IFERROR(IF(Cadette6!$I48="-","-",IF(Cadette6!$J48&lt;&gt;"","X",IF(AND(Cadette6!$I48&lt;&gt;"",Cadette6!$I48&lt;&gt;"-"),"/",""))),"")</f>
        <v/>
      </c>
      <c r="H45" s="85" t="str">
        <f>IFERROR(IF(Cadette7!$I48="-","-",IF(Cadette7!$J48&lt;&gt;"","X",IF(AND(Cadette7!$I48&lt;&gt;"",Cadette7!$I48&lt;&gt;"-"),"/",""))),"")</f>
        <v/>
      </c>
      <c r="I45" s="86" t="str">
        <f>IFERROR(IF(Cadette8!$I48="-","-",IF(Cadette8!$J48&lt;&gt;"","X",IF(AND(Cadette8!$I48&lt;&gt;"",Cadette8!$I48&lt;&gt;"-"),"/",""))),"")</f>
        <v/>
      </c>
      <c r="J45" s="84" t="str">
        <f>IFERROR(IF(Cadette9!$I48="-","-",IF(Cadette9!$J48&lt;&gt;"","X",IF(AND(Cadette9!$I48&lt;&gt;"",Cadette9!$I48&lt;&gt;"-"),"/",""))),"")</f>
        <v/>
      </c>
      <c r="K45" s="85" t="str">
        <f>IFERROR(IF(Cadette10!$I48="-","-",IF(Cadette10!$J48&lt;&gt;"","X",IF(AND(Cadette10!$I48&lt;&gt;"",Cadette10!$I48&lt;&gt;"-"),"/",""))),"")</f>
        <v/>
      </c>
      <c r="L45" s="85" t="str">
        <f>IFERROR(IF(Cadette11!$I48="-","-",IF(Cadette11!$J48&lt;&gt;"","X",IF(AND(Cadette11!$I48&lt;&gt;"",Cadette11!$I48&lt;&gt;"-"),"/",""))),"")</f>
        <v/>
      </c>
      <c r="M45" s="86" t="str">
        <f>IFERROR(IF(Cadette12!$I48="-","-",IF(Cadette12!$J48&lt;&gt;"","X",IF(AND(Cadette12!$I48&lt;&gt;"",Cadette12!$I48&lt;&gt;"-"),"/",""))),"")</f>
        <v/>
      </c>
      <c r="O45" s="108"/>
      <c r="P45" s="109"/>
      <c r="Q45" s="60" t="str">
        <f>IF($P45&lt;&gt;"",IF(ISERROR(MATCH($P45,Cadette1!$L:$L,0)),IF(ISERROR(MATCH($P45,Cadette1!$Q:$Q,0)),IF(ISERROR(MATCH($P45,Cadette1!$U:$U,0)),"",IF(INDEX(Cadette1!$W:$W,MATCH($P45,Cadette1!$U:$U,0),1)&lt;&gt;"","X",IF(INDEX(Cadette1!$V:$V,MATCH($P45,Cadette1!$U:$U,0),1)&lt;&gt;"","/",""))),IF(INDEX(Cadette1!$S:$S,MATCH($P45,Cadette1!$Q:$Q,0),1)&lt;&gt;"","X",IF(INDEX(Cadette1!$R:$R,MATCH($P45,Cadette1!$Q:$Q,0),1)&lt;&gt;"","/",""))),IF(INDEX(Cadette1!$N:$N,MATCH($P45,Cadette1!$L:$L,0),1)&lt;&gt;"","X",IF(INDEX(Cadette1!$M:$M,MATCH($P45,Cadette1!$L:$L,0),1)&lt;&gt;"","/",""))),"")</f>
        <v/>
      </c>
      <c r="R45" s="58" t="str">
        <f>IF($P45&lt;&gt;"",IF(ISERROR(MATCH($P45,Cadette2!$L:$L,0)),IF(ISERROR(MATCH($P45,Cadette2!$Q:$Q,0)),IF(ISERROR(MATCH($P45,Cadette2!$U:$U,0)),"",IF(INDEX(Cadette2!$W:$W,MATCH($P45,Cadette2!$U:$U,0),1)&lt;&gt;"","X",IF(INDEX(Cadette2!$V:$V,MATCH($P45,Cadette2!$U:$U,0),1)&lt;&gt;"","/",""))),IF(INDEX(Cadette2!$S:$S,MATCH($P45,Cadette2!$Q:$Q,0),1)&lt;&gt;"","X",IF(INDEX(Cadette2!$R:$R,MATCH($P45,Cadette2!$Q:$Q,0),1)&lt;&gt;"","/",""))),IF(INDEX(Cadette2!$N:$N,MATCH($P45,Cadette2!$L:$L,0),1)&lt;&gt;"","X",IF(INDEX(Cadette2!$M:$M,MATCH($P45,Cadette2!$L:$L,0),1)&lt;&gt;"","/",""))),"")</f>
        <v/>
      </c>
      <c r="S45" s="58" t="str">
        <f>IF($P45&lt;&gt;"",IF(ISERROR(MATCH($P45,Cadette3!$L:$L,0)),IF(ISERROR(MATCH($P45,Cadette3!$Q:$Q,0)),IF(ISERROR(MATCH($P45,Cadette3!$U:$U,0)),"",IF(INDEX(Cadette3!$W:$W,MATCH($P45,Cadette3!$U:$U,0),1)&lt;&gt;"","X",IF(INDEX(Cadette3!$V:$V,MATCH($P45,Cadette3!$U:$U,0),1)&lt;&gt;"","/",""))),IF(INDEX(Cadette3!$S:$S,MATCH($P45,Cadette3!$Q:$Q,0),1)&lt;&gt;"","X",IF(INDEX(Cadette3!$R:$R,MATCH($P45,Cadette3!$Q:$Q,0),1)&lt;&gt;"","/",""))),IF(INDEX(Cadette3!$N:$N,MATCH($P45,Cadette3!$L:$L,0),1)&lt;&gt;"","X",IF(INDEX(Cadette3!$M:$M,MATCH($P45,Cadette3!$L:$L,0),1)&lt;&gt;"","/",""))),"")</f>
        <v/>
      </c>
      <c r="T45" s="61" t="str">
        <f>IF($P45&lt;&gt;"",IF(ISERROR(MATCH($P45,Cadette4!$L:$L,0)),IF(ISERROR(MATCH($P45,Cadette4!$Q:$Q,0)),IF(ISERROR(MATCH($P45,Cadette4!$U:$U,0)),"",IF(INDEX(Cadette4!$W:$W,MATCH($P45,Cadette4!$U:$U,0),1)&lt;&gt;"","X",IF(INDEX(Cadette4!$V:$V,MATCH($P45,Cadette4!$U:$U,0),1)&lt;&gt;"","/",""))),IF(INDEX(Cadette4!$S:$S,MATCH($P45,Cadette4!$Q:$Q,0),1)&lt;&gt;"","X",IF(INDEX(Cadette4!$R:$R,MATCH($P45,Cadette4!$Q:$Q,0),1)&lt;&gt;"","/",""))),IF(INDEX(Cadette4!$N:$N,MATCH($P45,Cadette4!$L:$L,0),1)&lt;&gt;"","X",IF(INDEX(Cadette4!$M:$M,MATCH($P45,Cadette4!$L:$L,0),1)&lt;&gt;"","/",""))),"")</f>
        <v/>
      </c>
      <c r="U45" s="60" t="str">
        <f>IF($P45&lt;&gt;"",IF(ISERROR(MATCH($P45,Cadette5!$L:$L,0)),IF(ISERROR(MATCH($P45,Cadette5!$Q:$Q,0)),IF(ISERROR(MATCH($P45,Cadette5!$U:$U,0)),"",IF(INDEX(Cadette5!$W:$W,MATCH($P45,Cadette5!$U:$U,0),1)&lt;&gt;"","X",IF(INDEX(Cadette5!$V:$V,MATCH($P45,Cadette5!$U:$U,0),1)&lt;&gt;"","/",""))),IF(INDEX(Cadette5!$S:$S,MATCH($P45,Cadette5!$Q:$Q,0),1)&lt;&gt;"","X",IF(INDEX(Cadette5!$R:$R,MATCH($P45,Cadette5!$Q:$Q,0),1)&lt;&gt;"","/",""))),IF(INDEX(Cadette5!$N:$N,MATCH($P45,Cadette5!$L:$L,0),1)&lt;&gt;"","X",IF(INDEX(Cadette5!$M:$M,MATCH($P45,Cadette5!$L:$L,0),1)&lt;&gt;"","/",""))),"")</f>
        <v/>
      </c>
      <c r="V45" s="58" t="str">
        <f>IF($P45&lt;&gt;"",IF(ISERROR(MATCH($P45,Cadette6!$L:$L,0)),IF(ISERROR(MATCH($P45,Cadette6!$Q:$Q,0)),IF(ISERROR(MATCH($P45,Cadette6!$U:$U,0)),"",IF(INDEX(Cadette6!$W:$W,MATCH($P45,Cadette6!$U:$U,0),1)&lt;&gt;"","X",IF(INDEX(Cadette6!$V:$V,MATCH($P45,Cadette6!$U:$U,0),1)&lt;&gt;"","/",""))),IF(INDEX(Cadette6!$S:$S,MATCH($P45,Cadette6!$Q:$Q,0),1)&lt;&gt;"","X",IF(INDEX(Cadette6!$R:$R,MATCH($P45,Cadette6!$Q:$Q,0),1)&lt;&gt;"","/",""))),IF(INDEX(Cadette6!$N:$N,MATCH($P45,Cadette6!$L:$L,0),1)&lt;&gt;"","X",IF(INDEX(Cadette6!$M:$M,MATCH($P45,Cadette6!$L:$L,0),1)&lt;&gt;"","/",""))),"")</f>
        <v/>
      </c>
      <c r="W45" s="58" t="str">
        <f>IF($P45&lt;&gt;"",IF(ISERROR(MATCH($P45,Cadette7!$L:$L,0)),IF(ISERROR(MATCH($P45,Cadette7!$Q:$Q,0)),IF(ISERROR(MATCH($P45,Cadette7!$U:$U,0)),"",IF(INDEX(Cadette7!$W:$W,MATCH($P45,Cadette7!$U:$U,0),1)&lt;&gt;"","X",IF(INDEX(Cadette7!$V:$V,MATCH($P45,Cadette7!$U:$U,0),1)&lt;&gt;"","/",""))),IF(INDEX(Cadette7!$S:$S,MATCH($P45,Cadette7!$Q:$Q,0),1)&lt;&gt;"","X",IF(INDEX(Cadette7!$R:$R,MATCH($P45,Cadette7!$Q:$Q,0),1)&lt;&gt;"","/",""))),IF(INDEX(Cadette7!$N:$N,MATCH($P45,Cadette7!$L:$L,0),1)&lt;&gt;"","X",IF(INDEX(Cadette7!$M:$M,MATCH($P45,Cadette7!$L:$L,0),1)&lt;&gt;"","/",""))),"")</f>
        <v/>
      </c>
      <c r="X45" s="61" t="str">
        <f>IF($P45&lt;&gt;"",IF(ISERROR(MATCH($P45,Cadette8!$L:$L,0)),IF(ISERROR(MATCH($P45,Cadette8!$Q:$Q,0)),IF(ISERROR(MATCH($P45,Cadette8!$U:$U,0)),"",IF(INDEX(Cadette8!$W:$W,MATCH($P45,Cadette8!$U:$U,0),1)&lt;&gt;"","X",IF(INDEX(Cadette8!$V:$V,MATCH($P45,Cadette8!$U:$U,0),1)&lt;&gt;"","/",""))),IF(INDEX(Cadette8!$S:$S,MATCH($P45,Cadette8!$Q:$Q,0),1)&lt;&gt;"","X",IF(INDEX(Cadette8!$R:$R,MATCH($P45,Cadette8!$Q:$Q,0),1)&lt;&gt;"","/",""))),IF(INDEX(Cadette8!$N:$N,MATCH($P45,Cadette8!$L:$L,0),1)&lt;&gt;"","X",IF(INDEX(Cadette8!$M:$M,MATCH($P45,Cadette8!$L:$L,0),1)&lt;&gt;"","/",""))),"")</f>
        <v/>
      </c>
      <c r="Y45" s="82" t="str">
        <f>IF($P45&lt;&gt;"",IF(ISERROR(MATCH($P45,Cadette9!$L:$L,0)),IF(ISERROR(MATCH($P45,Cadette9!$Q:$Q,0)),IF(ISERROR(MATCH($P45,Cadette9!$U:$U,0)),"",IF(INDEX(Cadette9!$W:$W,MATCH($P45,Cadette9!$U:$U,0),1)&lt;&gt;"","X",IF(INDEX(Cadette9!$V:$V,MATCH($P45,Cadette9!$U:$U,0),1)&lt;&gt;"","/",""))),IF(INDEX(Cadette9!$S:$S,MATCH($P45,Cadette9!$Q:$Q,0),1)&lt;&gt;"","X",IF(INDEX(Cadette9!$R:$R,MATCH($P45,Cadette9!$Q:$Q,0),1)&lt;&gt;"","/",""))),IF(INDEX(Cadette9!$N:$N,MATCH($P45,Cadette9!$L:$L,0),1)&lt;&gt;"","X",IF(INDEX(Cadette9!$M:$M,MATCH($P45,Cadette9!$L:$L,0),1)&lt;&gt;"","/",""))),"")</f>
        <v/>
      </c>
      <c r="Z45" s="58" t="str">
        <f>IF($P45&lt;&gt;"",IF(ISERROR(MATCH($P45,Cadette10!$L:$L,0)),IF(ISERROR(MATCH($P45,Cadette10!$Q:$Q,0)),IF(ISERROR(MATCH($P45,Cadette10!$U:$U,0)),"",IF(INDEX(Cadette10!$W:$W,MATCH($P45,Cadette10!$U:$U,0),1)&lt;&gt;"","X",IF(INDEX(Cadette10!$V:$V,MATCH($P45,Cadette10!$U:$U,0),1)&lt;&gt;"","/",""))),IF(INDEX(Cadette10!$S:$S,MATCH($P45,Cadette10!$Q:$Q,0),1)&lt;&gt;"","X",IF(INDEX(Cadette10!$R:$R,MATCH($P45,Cadette10!$Q:$Q,0),1)&lt;&gt;"","/",""))),IF(INDEX(Cadette10!$N:$N,MATCH($P45,Cadette10!$L:$L,0),1)&lt;&gt;"","X",IF(INDEX(Cadette10!$M:$M,MATCH($P45,Cadette10!$L:$L,0),1)&lt;&gt;"","/",""))),"")</f>
        <v/>
      </c>
      <c r="AA45" s="58" t="str">
        <f>IF($P45&lt;&gt;"",IF(ISERROR(MATCH($P45,Cadette11!$L:$L,0)),IF(ISERROR(MATCH($P45,Cadette11!$Q:$Q,0)),IF(ISERROR(MATCH($P45,Cadette11!$U:$U,0)),"",IF(INDEX(Cadette11!$W:$W,MATCH($P45,Cadette11!$U:$U,0),1)&lt;&gt;"","X",IF(INDEX(Cadette11!$V:$V,MATCH($P45,Cadette11!$U:$U,0),1)&lt;&gt;"","/",""))),IF(INDEX(Cadette11!$S:$S,MATCH($P45,Cadette11!$Q:$Q,0),1)&lt;&gt;"","X",IF(INDEX(Cadette11!$R:$R,MATCH($P45,Cadette11!$Q:$Q,0),1)&lt;&gt;"","/",""))),IF(INDEX(Cadette11!$N:$N,MATCH($P45,Cadette11!$L:$L,0),1)&lt;&gt;"","X",IF(INDEX(Cadette11!$M:$M,MATCH($P45,Cadette11!$L:$L,0),1)&lt;&gt;"","/",""))),"")</f>
        <v/>
      </c>
      <c r="AB45" s="61" t="str">
        <f>IF($P45&lt;&gt;"",IF(ISERROR(MATCH($P45,Cadette12!$L:$L,0)),IF(ISERROR(MATCH($P45,Cadette12!$Q:$Q,0)),IF(ISERROR(MATCH($P45,Cadette12!$U:$U,0)),"",IF(INDEX(Cadette12!$W:$W,MATCH($P45,Cadette12!$U:$U,0),1)&lt;&gt;"","X",IF(INDEX(Cadette12!$V:$V,MATCH($P45,Cadette12!$U:$U,0),1)&lt;&gt;"","/",""))),IF(INDEX(Cadette12!$S:$S,MATCH($P45,Cadette12!$Q:$Q,0),1)&lt;&gt;"","X",IF(INDEX(Cadette12!$R:$R,MATCH($P45,Cadette12!$Q:$Q,0),1)&lt;&gt;"","/",""))),IF(INDEX(Cadette12!$N:$N,MATCH($P45,Cadette12!$L:$L,0),1)&lt;&gt;"","X",IF(INDEX(Cadette12!$M:$M,MATCH($P45,Cadette12!$L:$L,0),1)&lt;&gt;"","/",""))),"")</f>
        <v/>
      </c>
    </row>
    <row r="46" spans="1:28" ht="15.75" thickBot="1" x14ac:dyDescent="0.3">
      <c r="A46" s="45" t="s">
        <v>14</v>
      </c>
      <c r="B46" s="71" t="str">
        <f>IFERROR(IF(Cadette1!$I49="-","-",IF(Cadette1!$J49&lt;&gt;"","X",IF(AND(Cadette1!$I49&lt;&gt;"",Cadette1!$I49&lt;&gt;"-"),"/",""))),"")</f>
        <v/>
      </c>
      <c r="C46" s="72" t="str">
        <f>IFERROR(IF(Cadette2!$I49="-","-",IF(Cadette2!$J49&lt;&gt;"","X",IF(AND(Cadette2!$I49&lt;&gt;"",Cadette2!$I49&lt;&gt;"-"),"/",""))),"")</f>
        <v/>
      </c>
      <c r="D46" s="72" t="str">
        <f>IFERROR(IF(Cadette3!$I49="-","-",IF(Cadette3!$J49&lt;&gt;"","X",IF(AND(Cadette3!$I49&lt;&gt;"",Cadette3!$I49&lt;&gt;"-"),"/",""))),"")</f>
        <v/>
      </c>
      <c r="E46" s="73" t="str">
        <f>IFERROR(IF(Cadette4!$I49="-","-",IF(Cadette4!$J49&lt;&gt;"","X",IF(AND(Cadette4!$I49&lt;&gt;"",Cadette4!$I49&lt;&gt;"-"),"/",""))),"")</f>
        <v/>
      </c>
      <c r="F46" s="71" t="str">
        <f>IFERROR(IF(Cadette5!$I49="-","-",IF(Cadette5!$J49&lt;&gt;"","X",IF(AND(Cadette5!$I49&lt;&gt;"",Cadette5!$I49&lt;&gt;"-"),"/",""))),"")</f>
        <v/>
      </c>
      <c r="G46" s="72" t="str">
        <f>IFERROR(IF(Cadette6!$I49="-","-",IF(Cadette6!$J49&lt;&gt;"","X",IF(AND(Cadette6!$I49&lt;&gt;"",Cadette6!$I49&lt;&gt;"-"),"/",""))),"")</f>
        <v/>
      </c>
      <c r="H46" s="72" t="str">
        <f>IFERROR(IF(Cadette7!$I49="-","-",IF(Cadette7!$J49&lt;&gt;"","X",IF(AND(Cadette7!$I49&lt;&gt;"",Cadette7!$I49&lt;&gt;"-"),"/",""))),"")</f>
        <v/>
      </c>
      <c r="I46" s="73" t="str">
        <f>IFERROR(IF(Cadette8!$I49="-","-",IF(Cadette8!$J49&lt;&gt;"","X",IF(AND(Cadette8!$I49&lt;&gt;"",Cadette8!$I49&lt;&gt;"-"),"/",""))),"")</f>
        <v/>
      </c>
      <c r="J46" s="71" t="str">
        <f>IFERROR(IF(Cadette9!$I49="-","-",IF(Cadette9!$J49&lt;&gt;"","X",IF(AND(Cadette9!$I49&lt;&gt;"",Cadette9!$I49&lt;&gt;"-"),"/",""))),"")</f>
        <v/>
      </c>
      <c r="K46" s="72" t="str">
        <f>IFERROR(IF(Cadette10!$I49="-","-",IF(Cadette10!$J49&lt;&gt;"","X",IF(AND(Cadette10!$I49&lt;&gt;"",Cadette10!$I49&lt;&gt;"-"),"/",""))),"")</f>
        <v/>
      </c>
      <c r="L46" s="72" t="str">
        <f>IFERROR(IF(Cadette11!$I49="-","-",IF(Cadette11!$J49&lt;&gt;"","X",IF(AND(Cadette11!$I49&lt;&gt;"",Cadette11!$I49&lt;&gt;"-"),"/",""))),"")</f>
        <v/>
      </c>
      <c r="M46" s="73" t="str">
        <f>IFERROR(IF(Cadette12!$I49="-","-",IF(Cadette12!$J49&lt;&gt;"","X",IF(AND(Cadette12!$I49&lt;&gt;"",Cadette12!$I49&lt;&gt;"-"),"/",""))),"")</f>
        <v/>
      </c>
      <c r="O46" s="108"/>
      <c r="P46" s="109"/>
      <c r="Q46" s="60" t="str">
        <f>IF($P46&lt;&gt;"",IF(ISERROR(MATCH($P46,Cadette1!$L:$L,0)),IF(ISERROR(MATCH($P46,Cadette1!$Q:$Q,0)),IF(ISERROR(MATCH($P46,Cadette1!$U:$U,0)),"",IF(INDEX(Cadette1!$W:$W,MATCH($P46,Cadette1!$U:$U,0),1)&lt;&gt;"","X",IF(INDEX(Cadette1!$V:$V,MATCH($P46,Cadette1!$U:$U,0),1)&lt;&gt;"","/",""))),IF(INDEX(Cadette1!$S:$S,MATCH($P46,Cadette1!$Q:$Q,0),1)&lt;&gt;"","X",IF(INDEX(Cadette1!$R:$R,MATCH($P46,Cadette1!$Q:$Q,0),1)&lt;&gt;"","/",""))),IF(INDEX(Cadette1!$N:$N,MATCH($P46,Cadette1!$L:$L,0),1)&lt;&gt;"","X",IF(INDEX(Cadette1!$M:$M,MATCH($P46,Cadette1!$L:$L,0),1)&lt;&gt;"","/",""))),"")</f>
        <v/>
      </c>
      <c r="R46" s="58" t="str">
        <f>IF($P46&lt;&gt;"",IF(ISERROR(MATCH($P46,Cadette2!$L:$L,0)),IF(ISERROR(MATCH($P46,Cadette2!$Q:$Q,0)),IF(ISERROR(MATCH($P46,Cadette2!$U:$U,0)),"",IF(INDEX(Cadette2!$W:$W,MATCH($P46,Cadette2!$U:$U,0),1)&lt;&gt;"","X",IF(INDEX(Cadette2!$V:$V,MATCH($P46,Cadette2!$U:$U,0),1)&lt;&gt;"","/",""))),IF(INDEX(Cadette2!$S:$S,MATCH($P46,Cadette2!$Q:$Q,0),1)&lt;&gt;"","X",IF(INDEX(Cadette2!$R:$R,MATCH($P46,Cadette2!$Q:$Q,0),1)&lt;&gt;"","/",""))),IF(INDEX(Cadette2!$N:$N,MATCH($P46,Cadette2!$L:$L,0),1)&lt;&gt;"","X",IF(INDEX(Cadette2!$M:$M,MATCH($P46,Cadette2!$L:$L,0),1)&lt;&gt;"","/",""))),"")</f>
        <v/>
      </c>
      <c r="S46" s="58" t="str">
        <f>IF($P46&lt;&gt;"",IF(ISERROR(MATCH($P46,Cadette3!$L:$L,0)),IF(ISERROR(MATCH($P46,Cadette3!$Q:$Q,0)),IF(ISERROR(MATCH($P46,Cadette3!$U:$U,0)),"",IF(INDEX(Cadette3!$W:$W,MATCH($P46,Cadette3!$U:$U,0),1)&lt;&gt;"","X",IF(INDEX(Cadette3!$V:$V,MATCH($P46,Cadette3!$U:$U,0),1)&lt;&gt;"","/",""))),IF(INDEX(Cadette3!$S:$S,MATCH($P46,Cadette3!$Q:$Q,0),1)&lt;&gt;"","X",IF(INDEX(Cadette3!$R:$R,MATCH($P46,Cadette3!$Q:$Q,0),1)&lt;&gt;"","/",""))),IF(INDEX(Cadette3!$N:$N,MATCH($P46,Cadette3!$L:$L,0),1)&lt;&gt;"","X",IF(INDEX(Cadette3!$M:$M,MATCH($P46,Cadette3!$L:$L,0),1)&lt;&gt;"","/",""))),"")</f>
        <v/>
      </c>
      <c r="T46" s="61" t="str">
        <f>IF($P46&lt;&gt;"",IF(ISERROR(MATCH($P46,Cadette4!$L:$L,0)),IF(ISERROR(MATCH($P46,Cadette4!$Q:$Q,0)),IF(ISERROR(MATCH($P46,Cadette4!$U:$U,0)),"",IF(INDEX(Cadette4!$W:$W,MATCH($P46,Cadette4!$U:$U,0),1)&lt;&gt;"","X",IF(INDEX(Cadette4!$V:$V,MATCH($P46,Cadette4!$U:$U,0),1)&lt;&gt;"","/",""))),IF(INDEX(Cadette4!$S:$S,MATCH($P46,Cadette4!$Q:$Q,0),1)&lt;&gt;"","X",IF(INDEX(Cadette4!$R:$R,MATCH($P46,Cadette4!$Q:$Q,0),1)&lt;&gt;"","/",""))),IF(INDEX(Cadette4!$N:$N,MATCH($P46,Cadette4!$L:$L,0),1)&lt;&gt;"","X",IF(INDEX(Cadette4!$M:$M,MATCH($P46,Cadette4!$L:$L,0),1)&lt;&gt;"","/",""))),"")</f>
        <v/>
      </c>
      <c r="U46" s="60" t="str">
        <f>IF($P46&lt;&gt;"",IF(ISERROR(MATCH($P46,Cadette5!$L:$L,0)),IF(ISERROR(MATCH($P46,Cadette5!$Q:$Q,0)),IF(ISERROR(MATCH($P46,Cadette5!$U:$U,0)),"",IF(INDEX(Cadette5!$W:$W,MATCH($P46,Cadette5!$U:$U,0),1)&lt;&gt;"","X",IF(INDEX(Cadette5!$V:$V,MATCH($P46,Cadette5!$U:$U,0),1)&lt;&gt;"","/",""))),IF(INDEX(Cadette5!$S:$S,MATCH($P46,Cadette5!$Q:$Q,0),1)&lt;&gt;"","X",IF(INDEX(Cadette5!$R:$R,MATCH($P46,Cadette5!$Q:$Q,0),1)&lt;&gt;"","/",""))),IF(INDEX(Cadette5!$N:$N,MATCH($P46,Cadette5!$L:$L,0),1)&lt;&gt;"","X",IF(INDEX(Cadette5!$M:$M,MATCH($P46,Cadette5!$L:$L,0),1)&lt;&gt;"","/",""))),"")</f>
        <v/>
      </c>
      <c r="V46" s="58" t="str">
        <f>IF($P46&lt;&gt;"",IF(ISERROR(MATCH($P46,Cadette6!$L:$L,0)),IF(ISERROR(MATCH($P46,Cadette6!$Q:$Q,0)),IF(ISERROR(MATCH($P46,Cadette6!$U:$U,0)),"",IF(INDEX(Cadette6!$W:$W,MATCH($P46,Cadette6!$U:$U,0),1)&lt;&gt;"","X",IF(INDEX(Cadette6!$V:$V,MATCH($P46,Cadette6!$U:$U,0),1)&lt;&gt;"","/",""))),IF(INDEX(Cadette6!$S:$S,MATCH($P46,Cadette6!$Q:$Q,0),1)&lt;&gt;"","X",IF(INDEX(Cadette6!$R:$R,MATCH($P46,Cadette6!$Q:$Q,0),1)&lt;&gt;"","/",""))),IF(INDEX(Cadette6!$N:$N,MATCH($P46,Cadette6!$L:$L,0),1)&lt;&gt;"","X",IF(INDEX(Cadette6!$M:$M,MATCH($P46,Cadette6!$L:$L,0),1)&lt;&gt;"","/",""))),"")</f>
        <v/>
      </c>
      <c r="W46" s="58" t="str">
        <f>IF($P46&lt;&gt;"",IF(ISERROR(MATCH($P46,Cadette7!$L:$L,0)),IF(ISERROR(MATCH($P46,Cadette7!$Q:$Q,0)),IF(ISERROR(MATCH($P46,Cadette7!$U:$U,0)),"",IF(INDEX(Cadette7!$W:$W,MATCH($P46,Cadette7!$U:$U,0),1)&lt;&gt;"","X",IF(INDEX(Cadette7!$V:$V,MATCH($P46,Cadette7!$U:$U,0),1)&lt;&gt;"","/",""))),IF(INDEX(Cadette7!$S:$S,MATCH($P46,Cadette7!$Q:$Q,0),1)&lt;&gt;"","X",IF(INDEX(Cadette7!$R:$R,MATCH($P46,Cadette7!$Q:$Q,0),1)&lt;&gt;"","/",""))),IF(INDEX(Cadette7!$N:$N,MATCH($P46,Cadette7!$L:$L,0),1)&lt;&gt;"","X",IF(INDEX(Cadette7!$M:$M,MATCH($P46,Cadette7!$L:$L,0),1)&lt;&gt;"","/",""))),"")</f>
        <v/>
      </c>
      <c r="X46" s="61" t="str">
        <f>IF($P46&lt;&gt;"",IF(ISERROR(MATCH($P46,Cadette8!$L:$L,0)),IF(ISERROR(MATCH($P46,Cadette8!$Q:$Q,0)),IF(ISERROR(MATCH($P46,Cadette8!$U:$U,0)),"",IF(INDEX(Cadette8!$W:$W,MATCH($P46,Cadette8!$U:$U,0),1)&lt;&gt;"","X",IF(INDEX(Cadette8!$V:$V,MATCH($P46,Cadette8!$U:$U,0),1)&lt;&gt;"","/",""))),IF(INDEX(Cadette8!$S:$S,MATCH($P46,Cadette8!$Q:$Q,0),1)&lt;&gt;"","X",IF(INDEX(Cadette8!$R:$R,MATCH($P46,Cadette8!$Q:$Q,0),1)&lt;&gt;"","/",""))),IF(INDEX(Cadette8!$N:$N,MATCH($P46,Cadette8!$L:$L,0),1)&lt;&gt;"","X",IF(INDEX(Cadette8!$M:$M,MATCH($P46,Cadette8!$L:$L,0),1)&lt;&gt;"","/",""))),"")</f>
        <v/>
      </c>
      <c r="Y46" s="82" t="str">
        <f>IF($P46&lt;&gt;"",IF(ISERROR(MATCH($P46,Cadette9!$L:$L,0)),IF(ISERROR(MATCH($P46,Cadette9!$Q:$Q,0)),IF(ISERROR(MATCH($P46,Cadette9!$U:$U,0)),"",IF(INDEX(Cadette9!$W:$W,MATCH($P46,Cadette9!$U:$U,0),1)&lt;&gt;"","X",IF(INDEX(Cadette9!$V:$V,MATCH($P46,Cadette9!$U:$U,0),1)&lt;&gt;"","/",""))),IF(INDEX(Cadette9!$S:$S,MATCH($P46,Cadette9!$Q:$Q,0),1)&lt;&gt;"","X",IF(INDEX(Cadette9!$R:$R,MATCH($P46,Cadette9!$Q:$Q,0),1)&lt;&gt;"","/",""))),IF(INDEX(Cadette9!$N:$N,MATCH($P46,Cadette9!$L:$L,0),1)&lt;&gt;"","X",IF(INDEX(Cadette9!$M:$M,MATCH($P46,Cadette9!$L:$L,0),1)&lt;&gt;"","/",""))),"")</f>
        <v/>
      </c>
      <c r="Z46" s="58" t="str">
        <f>IF($P46&lt;&gt;"",IF(ISERROR(MATCH($P46,Cadette10!$L:$L,0)),IF(ISERROR(MATCH($P46,Cadette10!$Q:$Q,0)),IF(ISERROR(MATCH($P46,Cadette10!$U:$U,0)),"",IF(INDEX(Cadette10!$W:$W,MATCH($P46,Cadette10!$U:$U,0),1)&lt;&gt;"","X",IF(INDEX(Cadette10!$V:$V,MATCH($P46,Cadette10!$U:$U,0),1)&lt;&gt;"","/",""))),IF(INDEX(Cadette10!$S:$S,MATCH($P46,Cadette10!$Q:$Q,0),1)&lt;&gt;"","X",IF(INDEX(Cadette10!$R:$R,MATCH($P46,Cadette10!$Q:$Q,0),1)&lt;&gt;"","/",""))),IF(INDEX(Cadette10!$N:$N,MATCH($P46,Cadette10!$L:$L,0),1)&lt;&gt;"","X",IF(INDEX(Cadette10!$M:$M,MATCH($P46,Cadette10!$L:$L,0),1)&lt;&gt;"","/",""))),"")</f>
        <v/>
      </c>
      <c r="AA46" s="58" t="str">
        <f>IF($P46&lt;&gt;"",IF(ISERROR(MATCH($P46,Cadette11!$L:$L,0)),IF(ISERROR(MATCH($P46,Cadette11!$Q:$Q,0)),IF(ISERROR(MATCH($P46,Cadette11!$U:$U,0)),"",IF(INDEX(Cadette11!$W:$W,MATCH($P46,Cadette11!$U:$U,0),1)&lt;&gt;"","X",IF(INDEX(Cadette11!$V:$V,MATCH($P46,Cadette11!$U:$U,0),1)&lt;&gt;"","/",""))),IF(INDEX(Cadette11!$S:$S,MATCH($P46,Cadette11!$Q:$Q,0),1)&lt;&gt;"","X",IF(INDEX(Cadette11!$R:$R,MATCH($P46,Cadette11!$Q:$Q,0),1)&lt;&gt;"","/",""))),IF(INDEX(Cadette11!$N:$N,MATCH($P46,Cadette11!$L:$L,0),1)&lt;&gt;"","X",IF(INDEX(Cadette11!$M:$M,MATCH($P46,Cadette11!$L:$L,0),1)&lt;&gt;"","/",""))),"")</f>
        <v/>
      </c>
      <c r="AB46" s="61" t="str">
        <f>IF($P46&lt;&gt;"",IF(ISERROR(MATCH($P46,Cadette12!$L:$L,0)),IF(ISERROR(MATCH($P46,Cadette12!$Q:$Q,0)),IF(ISERROR(MATCH($P46,Cadette12!$U:$U,0)),"",IF(INDEX(Cadette12!$W:$W,MATCH($P46,Cadette12!$U:$U,0),1)&lt;&gt;"","X",IF(INDEX(Cadette12!$V:$V,MATCH($P46,Cadette12!$U:$U,0),1)&lt;&gt;"","/",""))),IF(INDEX(Cadette12!$S:$S,MATCH($P46,Cadette12!$Q:$Q,0),1)&lt;&gt;"","X",IF(INDEX(Cadette12!$R:$R,MATCH($P46,Cadette12!$Q:$Q,0),1)&lt;&gt;"","/",""))),IF(INDEX(Cadette12!$N:$N,MATCH($P46,Cadette12!$L:$L,0),1)&lt;&gt;"","X",IF(INDEX(Cadette12!$M:$M,MATCH($P46,Cadette12!$L:$L,0),1)&lt;&gt;"","/",""))),"")</f>
        <v/>
      </c>
    </row>
    <row r="47" spans="1:28" ht="15.75" thickBot="1" x14ac:dyDescent="0.3">
      <c r="A47" s="94" t="s">
        <v>66</v>
      </c>
      <c r="B47" s="95"/>
      <c r="C47" s="95"/>
      <c r="D47" s="95"/>
      <c r="E47" s="95"/>
      <c r="F47" s="95"/>
      <c r="G47" s="95"/>
      <c r="H47" s="95"/>
      <c r="I47" s="95"/>
      <c r="J47" s="95"/>
      <c r="K47" s="95"/>
      <c r="L47" s="95"/>
      <c r="M47" s="96"/>
      <c r="O47" s="108"/>
      <c r="P47" s="109"/>
      <c r="Q47" s="60" t="str">
        <f>IF($P47&lt;&gt;"",IF(ISERROR(MATCH($P47,Cadette1!$L:$L,0)),IF(ISERROR(MATCH($P47,Cadette1!$Q:$Q,0)),IF(ISERROR(MATCH($P47,Cadette1!$U:$U,0)),"",IF(INDEX(Cadette1!$W:$W,MATCH($P47,Cadette1!$U:$U,0),1)&lt;&gt;"","X",IF(INDEX(Cadette1!$V:$V,MATCH($P47,Cadette1!$U:$U,0),1)&lt;&gt;"","/",""))),IF(INDEX(Cadette1!$S:$S,MATCH($P47,Cadette1!$Q:$Q,0),1)&lt;&gt;"","X",IF(INDEX(Cadette1!$R:$R,MATCH($P47,Cadette1!$Q:$Q,0),1)&lt;&gt;"","/",""))),IF(INDEX(Cadette1!$N:$N,MATCH($P47,Cadette1!$L:$L,0),1)&lt;&gt;"","X",IF(INDEX(Cadette1!$M:$M,MATCH($P47,Cadette1!$L:$L,0),1)&lt;&gt;"","/",""))),"")</f>
        <v/>
      </c>
      <c r="R47" s="58" t="str">
        <f>IF($P47&lt;&gt;"",IF(ISERROR(MATCH($P47,Cadette2!$L:$L,0)),IF(ISERROR(MATCH($P47,Cadette2!$Q:$Q,0)),IF(ISERROR(MATCH($P47,Cadette2!$U:$U,0)),"",IF(INDEX(Cadette2!$W:$W,MATCH($P47,Cadette2!$U:$U,0),1)&lt;&gt;"","X",IF(INDEX(Cadette2!$V:$V,MATCH($P47,Cadette2!$U:$U,0),1)&lt;&gt;"","/",""))),IF(INDEX(Cadette2!$S:$S,MATCH($P47,Cadette2!$Q:$Q,0),1)&lt;&gt;"","X",IF(INDEX(Cadette2!$R:$R,MATCH($P47,Cadette2!$Q:$Q,0),1)&lt;&gt;"","/",""))),IF(INDEX(Cadette2!$N:$N,MATCH($P47,Cadette2!$L:$L,0),1)&lt;&gt;"","X",IF(INDEX(Cadette2!$M:$M,MATCH($P47,Cadette2!$L:$L,0),1)&lt;&gt;"","/",""))),"")</f>
        <v/>
      </c>
      <c r="S47" s="58" t="str">
        <f>IF($P47&lt;&gt;"",IF(ISERROR(MATCH($P47,Cadette3!$L:$L,0)),IF(ISERROR(MATCH($P47,Cadette3!$Q:$Q,0)),IF(ISERROR(MATCH($P47,Cadette3!$U:$U,0)),"",IF(INDEX(Cadette3!$W:$W,MATCH($P47,Cadette3!$U:$U,0),1)&lt;&gt;"","X",IF(INDEX(Cadette3!$V:$V,MATCH($P47,Cadette3!$U:$U,0),1)&lt;&gt;"","/",""))),IF(INDEX(Cadette3!$S:$S,MATCH($P47,Cadette3!$Q:$Q,0),1)&lt;&gt;"","X",IF(INDEX(Cadette3!$R:$R,MATCH($P47,Cadette3!$Q:$Q,0),1)&lt;&gt;"","/",""))),IF(INDEX(Cadette3!$N:$N,MATCH($P47,Cadette3!$L:$L,0),1)&lt;&gt;"","X",IF(INDEX(Cadette3!$M:$M,MATCH($P47,Cadette3!$L:$L,0),1)&lt;&gt;"","/",""))),"")</f>
        <v/>
      </c>
      <c r="T47" s="61" t="str">
        <f>IF($P47&lt;&gt;"",IF(ISERROR(MATCH($P47,Cadette4!$L:$L,0)),IF(ISERROR(MATCH($P47,Cadette4!$Q:$Q,0)),IF(ISERROR(MATCH($P47,Cadette4!$U:$U,0)),"",IF(INDEX(Cadette4!$W:$W,MATCH($P47,Cadette4!$U:$U,0),1)&lt;&gt;"","X",IF(INDEX(Cadette4!$V:$V,MATCH($P47,Cadette4!$U:$U,0),1)&lt;&gt;"","/",""))),IF(INDEX(Cadette4!$S:$S,MATCH($P47,Cadette4!$Q:$Q,0),1)&lt;&gt;"","X",IF(INDEX(Cadette4!$R:$R,MATCH($P47,Cadette4!$Q:$Q,0),1)&lt;&gt;"","/",""))),IF(INDEX(Cadette4!$N:$N,MATCH($P47,Cadette4!$L:$L,0),1)&lt;&gt;"","X",IF(INDEX(Cadette4!$M:$M,MATCH($P47,Cadette4!$L:$L,0),1)&lt;&gt;"","/",""))),"")</f>
        <v/>
      </c>
      <c r="U47" s="60" t="str">
        <f>IF($P47&lt;&gt;"",IF(ISERROR(MATCH($P47,Cadette5!$L:$L,0)),IF(ISERROR(MATCH($P47,Cadette5!$Q:$Q,0)),IF(ISERROR(MATCH($P47,Cadette5!$U:$U,0)),"",IF(INDEX(Cadette5!$W:$W,MATCH($P47,Cadette5!$U:$U,0),1)&lt;&gt;"","X",IF(INDEX(Cadette5!$V:$V,MATCH($P47,Cadette5!$U:$U,0),1)&lt;&gt;"","/",""))),IF(INDEX(Cadette5!$S:$S,MATCH($P47,Cadette5!$Q:$Q,0),1)&lt;&gt;"","X",IF(INDEX(Cadette5!$R:$R,MATCH($P47,Cadette5!$Q:$Q,0),1)&lt;&gt;"","/",""))),IF(INDEX(Cadette5!$N:$N,MATCH($P47,Cadette5!$L:$L,0),1)&lt;&gt;"","X",IF(INDEX(Cadette5!$M:$M,MATCH($P47,Cadette5!$L:$L,0),1)&lt;&gt;"","/",""))),"")</f>
        <v/>
      </c>
      <c r="V47" s="58" t="str">
        <f>IF($P47&lt;&gt;"",IF(ISERROR(MATCH($P47,Cadette6!$L:$L,0)),IF(ISERROR(MATCH($P47,Cadette6!$Q:$Q,0)),IF(ISERROR(MATCH($P47,Cadette6!$U:$U,0)),"",IF(INDEX(Cadette6!$W:$W,MATCH($P47,Cadette6!$U:$U,0),1)&lt;&gt;"","X",IF(INDEX(Cadette6!$V:$V,MATCH($P47,Cadette6!$U:$U,0),1)&lt;&gt;"","/",""))),IF(INDEX(Cadette6!$S:$S,MATCH($P47,Cadette6!$Q:$Q,0),1)&lt;&gt;"","X",IF(INDEX(Cadette6!$R:$R,MATCH($P47,Cadette6!$Q:$Q,0),1)&lt;&gt;"","/",""))),IF(INDEX(Cadette6!$N:$N,MATCH($P47,Cadette6!$L:$L,0),1)&lt;&gt;"","X",IF(INDEX(Cadette6!$M:$M,MATCH($P47,Cadette6!$L:$L,0),1)&lt;&gt;"","/",""))),"")</f>
        <v/>
      </c>
      <c r="W47" s="58" t="str">
        <f>IF($P47&lt;&gt;"",IF(ISERROR(MATCH($P47,Cadette7!$L:$L,0)),IF(ISERROR(MATCH($P47,Cadette7!$Q:$Q,0)),IF(ISERROR(MATCH($P47,Cadette7!$U:$U,0)),"",IF(INDEX(Cadette7!$W:$W,MATCH($P47,Cadette7!$U:$U,0),1)&lt;&gt;"","X",IF(INDEX(Cadette7!$V:$V,MATCH($P47,Cadette7!$U:$U,0),1)&lt;&gt;"","/",""))),IF(INDEX(Cadette7!$S:$S,MATCH($P47,Cadette7!$Q:$Q,0),1)&lt;&gt;"","X",IF(INDEX(Cadette7!$R:$R,MATCH($P47,Cadette7!$Q:$Q,0),1)&lt;&gt;"","/",""))),IF(INDEX(Cadette7!$N:$N,MATCH($P47,Cadette7!$L:$L,0),1)&lt;&gt;"","X",IF(INDEX(Cadette7!$M:$M,MATCH($P47,Cadette7!$L:$L,0),1)&lt;&gt;"","/",""))),"")</f>
        <v/>
      </c>
      <c r="X47" s="61" t="str">
        <f>IF($P47&lt;&gt;"",IF(ISERROR(MATCH($P47,Cadette8!$L:$L,0)),IF(ISERROR(MATCH($P47,Cadette8!$Q:$Q,0)),IF(ISERROR(MATCH($P47,Cadette8!$U:$U,0)),"",IF(INDEX(Cadette8!$W:$W,MATCH($P47,Cadette8!$U:$U,0),1)&lt;&gt;"","X",IF(INDEX(Cadette8!$V:$V,MATCH($P47,Cadette8!$U:$U,0),1)&lt;&gt;"","/",""))),IF(INDEX(Cadette8!$S:$S,MATCH($P47,Cadette8!$Q:$Q,0),1)&lt;&gt;"","X",IF(INDEX(Cadette8!$R:$R,MATCH($P47,Cadette8!$Q:$Q,0),1)&lt;&gt;"","/",""))),IF(INDEX(Cadette8!$N:$N,MATCH($P47,Cadette8!$L:$L,0),1)&lt;&gt;"","X",IF(INDEX(Cadette8!$M:$M,MATCH($P47,Cadette8!$L:$L,0),1)&lt;&gt;"","/",""))),"")</f>
        <v/>
      </c>
      <c r="Y47" s="82" t="str">
        <f>IF($P47&lt;&gt;"",IF(ISERROR(MATCH($P47,Cadette9!$L:$L,0)),IF(ISERROR(MATCH($P47,Cadette9!$Q:$Q,0)),IF(ISERROR(MATCH($P47,Cadette9!$U:$U,0)),"",IF(INDEX(Cadette9!$W:$W,MATCH($P47,Cadette9!$U:$U,0),1)&lt;&gt;"","X",IF(INDEX(Cadette9!$V:$V,MATCH($P47,Cadette9!$U:$U,0),1)&lt;&gt;"","/",""))),IF(INDEX(Cadette9!$S:$S,MATCH($P47,Cadette9!$Q:$Q,0),1)&lt;&gt;"","X",IF(INDEX(Cadette9!$R:$R,MATCH($P47,Cadette9!$Q:$Q,0),1)&lt;&gt;"","/",""))),IF(INDEX(Cadette9!$N:$N,MATCH($P47,Cadette9!$L:$L,0),1)&lt;&gt;"","X",IF(INDEX(Cadette9!$M:$M,MATCH($P47,Cadette9!$L:$L,0),1)&lt;&gt;"","/",""))),"")</f>
        <v/>
      </c>
      <c r="Z47" s="58" t="str">
        <f>IF($P47&lt;&gt;"",IF(ISERROR(MATCH($P47,Cadette10!$L:$L,0)),IF(ISERROR(MATCH($P47,Cadette10!$Q:$Q,0)),IF(ISERROR(MATCH($P47,Cadette10!$U:$U,0)),"",IF(INDEX(Cadette10!$W:$W,MATCH($P47,Cadette10!$U:$U,0),1)&lt;&gt;"","X",IF(INDEX(Cadette10!$V:$V,MATCH($P47,Cadette10!$U:$U,0),1)&lt;&gt;"","/",""))),IF(INDEX(Cadette10!$S:$S,MATCH($P47,Cadette10!$Q:$Q,0),1)&lt;&gt;"","X",IF(INDEX(Cadette10!$R:$R,MATCH($P47,Cadette10!$Q:$Q,0),1)&lt;&gt;"","/",""))),IF(INDEX(Cadette10!$N:$N,MATCH($P47,Cadette10!$L:$L,0),1)&lt;&gt;"","X",IF(INDEX(Cadette10!$M:$M,MATCH($P47,Cadette10!$L:$L,0),1)&lt;&gt;"","/",""))),"")</f>
        <v/>
      </c>
      <c r="AA47" s="58" t="str">
        <f>IF($P47&lt;&gt;"",IF(ISERROR(MATCH($P47,Cadette11!$L:$L,0)),IF(ISERROR(MATCH($P47,Cadette11!$Q:$Q,0)),IF(ISERROR(MATCH($P47,Cadette11!$U:$U,0)),"",IF(INDEX(Cadette11!$W:$W,MATCH($P47,Cadette11!$U:$U,0),1)&lt;&gt;"","X",IF(INDEX(Cadette11!$V:$V,MATCH($P47,Cadette11!$U:$U,0),1)&lt;&gt;"","/",""))),IF(INDEX(Cadette11!$S:$S,MATCH($P47,Cadette11!$Q:$Q,0),1)&lt;&gt;"","X",IF(INDEX(Cadette11!$R:$R,MATCH($P47,Cadette11!$Q:$Q,0),1)&lt;&gt;"","/",""))),IF(INDEX(Cadette11!$N:$N,MATCH($P47,Cadette11!$L:$L,0),1)&lt;&gt;"","X",IF(INDEX(Cadette11!$M:$M,MATCH($P47,Cadette11!$L:$L,0),1)&lt;&gt;"","/",""))),"")</f>
        <v/>
      </c>
      <c r="AB47" s="61" t="str">
        <f>IF($P47&lt;&gt;"",IF(ISERROR(MATCH($P47,Cadette12!$L:$L,0)),IF(ISERROR(MATCH($P47,Cadette12!$Q:$Q,0)),IF(ISERROR(MATCH($P47,Cadette12!$U:$U,0)),"",IF(INDEX(Cadette12!$W:$W,MATCH($P47,Cadette12!$U:$U,0),1)&lt;&gt;"","X",IF(INDEX(Cadette12!$V:$V,MATCH($P47,Cadette12!$U:$U,0),1)&lt;&gt;"","/",""))),IF(INDEX(Cadette12!$S:$S,MATCH($P47,Cadette12!$Q:$Q,0),1)&lt;&gt;"","X",IF(INDEX(Cadette12!$R:$R,MATCH($P47,Cadette12!$Q:$Q,0),1)&lt;&gt;"","/",""))),IF(INDEX(Cadette12!$N:$N,MATCH($P47,Cadette12!$L:$L,0),1)&lt;&gt;"","X",IF(INDEX(Cadette12!$M:$M,MATCH($P47,Cadette12!$L:$L,0),1)&lt;&gt;"","/",""))),"")</f>
        <v/>
      </c>
    </row>
    <row r="48" spans="1:28" x14ac:dyDescent="0.25">
      <c r="A48" s="43" t="s">
        <v>33</v>
      </c>
      <c r="B48" s="65" t="str">
        <f>IFERROR(IF(Cadette1!$I52="-","-",IF(Cadette1!$J52&lt;&gt;"","X",IF(AND(Cadette1!$I52&lt;&gt;"",Cadette1!$I52&lt;&gt;"-"),"/",""))),"")</f>
        <v/>
      </c>
      <c r="C48" s="69" t="str">
        <f>IFERROR(IF(Cadette2!$I52="-","-",IF(Cadette2!$J52&lt;&gt;"","X",IF(AND(Cadette2!$I52&lt;&gt;"",Cadette2!$I52&lt;&gt;"-"),"/",""))),"")</f>
        <v/>
      </c>
      <c r="D48" s="69" t="str">
        <f>IFERROR(IF(Cadette3!$I52="-","-",IF(Cadette3!$J52&lt;&gt;"","X",IF(AND(Cadette3!$I52&lt;&gt;"",Cadette3!$I52&lt;&gt;"-"),"/",""))),"")</f>
        <v/>
      </c>
      <c r="E48" s="70" t="str">
        <f>IFERROR(IF(Cadette4!$I52="-","-",IF(Cadette4!$J52&lt;&gt;"","X",IF(AND(Cadette4!$I52&lt;&gt;"",Cadette4!$I52&lt;&gt;"-"),"/",""))),"")</f>
        <v/>
      </c>
      <c r="F48" s="68" t="str">
        <f>IFERROR(IF(Cadette5!$I52="-","-",IF(Cadette5!$J52&lt;&gt;"","X",IF(AND(Cadette5!$I52&lt;&gt;"",Cadette5!$I52&lt;&gt;"-"),"/",""))),"")</f>
        <v/>
      </c>
      <c r="G48" s="69" t="str">
        <f>IFERROR(IF(Cadette6!$I52="-","-",IF(Cadette6!$J52&lt;&gt;"","X",IF(AND(Cadette6!$I52&lt;&gt;"",Cadette6!$I52&lt;&gt;"-"),"/",""))),"")</f>
        <v/>
      </c>
      <c r="H48" s="69" t="str">
        <f>IFERROR(IF(Cadette7!$I52="-","-",IF(Cadette7!$J52&lt;&gt;"","X",IF(AND(Cadette7!$I52&lt;&gt;"",Cadette7!$I52&lt;&gt;"-"),"/",""))),"")</f>
        <v/>
      </c>
      <c r="I48" s="70" t="str">
        <f>IFERROR(IF(Cadette8!$I52="-","-",IF(Cadette8!$J52&lt;&gt;"","X",IF(AND(Cadette8!$I52&lt;&gt;"",Cadette8!$I52&lt;&gt;"-"),"/",""))),"")</f>
        <v/>
      </c>
      <c r="J48" s="68" t="str">
        <f>IFERROR(IF(Cadette9!$I52="-","-",IF(Cadette9!$J52&lt;&gt;"","X",IF(AND(Cadette9!$I52&lt;&gt;"",Cadette9!$I52&lt;&gt;"-"),"/",""))),"")</f>
        <v/>
      </c>
      <c r="K48" s="69" t="str">
        <f>IFERROR(IF(Cadette10!$I52="-","-",IF(Cadette10!$J52&lt;&gt;"","X",IF(AND(Cadette10!$I52&lt;&gt;"",Cadette10!$I52&lt;&gt;"-"),"/",""))),"")</f>
        <v/>
      </c>
      <c r="L48" s="69" t="str">
        <f>IFERROR(IF(Cadette11!$I52="-","-",IF(Cadette11!$J52&lt;&gt;"","X",IF(AND(Cadette11!$I52&lt;&gt;"",Cadette11!$I52&lt;&gt;"-"),"/",""))),"")</f>
        <v/>
      </c>
      <c r="M48" s="70" t="str">
        <f>IFERROR(IF(Cadette12!$I52="-","-",IF(Cadette12!$J52&lt;&gt;"","X",IF(AND(Cadette12!$I52&lt;&gt;"",Cadette12!$I52&lt;&gt;"-"),"/",""))),"")</f>
        <v/>
      </c>
      <c r="O48" s="108"/>
      <c r="P48" s="109"/>
      <c r="Q48" s="60" t="str">
        <f>IF($P48&lt;&gt;"",IF(ISERROR(MATCH($P48,Cadette1!$L:$L,0)),IF(ISERROR(MATCH($P48,Cadette1!$Q:$Q,0)),IF(ISERROR(MATCH($P48,Cadette1!$U:$U,0)),"",IF(INDEX(Cadette1!$W:$W,MATCH($P48,Cadette1!$U:$U,0),1)&lt;&gt;"","X",IF(INDEX(Cadette1!$V:$V,MATCH($P48,Cadette1!$U:$U,0),1)&lt;&gt;"","/",""))),IF(INDEX(Cadette1!$S:$S,MATCH($P48,Cadette1!$Q:$Q,0),1)&lt;&gt;"","X",IF(INDEX(Cadette1!$R:$R,MATCH($P48,Cadette1!$Q:$Q,0),1)&lt;&gt;"","/",""))),IF(INDEX(Cadette1!$N:$N,MATCH($P48,Cadette1!$L:$L,0),1)&lt;&gt;"","X",IF(INDEX(Cadette1!$M:$M,MATCH($P48,Cadette1!$L:$L,0),1)&lt;&gt;"","/",""))),"")</f>
        <v/>
      </c>
      <c r="R48" s="58" t="str">
        <f>IF($P48&lt;&gt;"",IF(ISERROR(MATCH($P48,Cadette2!$L:$L,0)),IF(ISERROR(MATCH($P48,Cadette2!$Q:$Q,0)),IF(ISERROR(MATCH($P48,Cadette2!$U:$U,0)),"",IF(INDEX(Cadette2!$W:$W,MATCH($P48,Cadette2!$U:$U,0),1)&lt;&gt;"","X",IF(INDEX(Cadette2!$V:$V,MATCH($P48,Cadette2!$U:$U,0),1)&lt;&gt;"","/",""))),IF(INDEX(Cadette2!$S:$S,MATCH($P48,Cadette2!$Q:$Q,0),1)&lt;&gt;"","X",IF(INDEX(Cadette2!$R:$R,MATCH($P48,Cadette2!$Q:$Q,0),1)&lt;&gt;"","/",""))),IF(INDEX(Cadette2!$N:$N,MATCH($P48,Cadette2!$L:$L,0),1)&lt;&gt;"","X",IF(INDEX(Cadette2!$M:$M,MATCH($P48,Cadette2!$L:$L,0),1)&lt;&gt;"","/",""))),"")</f>
        <v/>
      </c>
      <c r="S48" s="58" t="str">
        <f>IF($P48&lt;&gt;"",IF(ISERROR(MATCH($P48,Cadette3!$L:$L,0)),IF(ISERROR(MATCH($P48,Cadette3!$Q:$Q,0)),IF(ISERROR(MATCH($P48,Cadette3!$U:$U,0)),"",IF(INDEX(Cadette3!$W:$W,MATCH($P48,Cadette3!$U:$U,0),1)&lt;&gt;"","X",IF(INDEX(Cadette3!$V:$V,MATCH($P48,Cadette3!$U:$U,0),1)&lt;&gt;"","/",""))),IF(INDEX(Cadette3!$S:$S,MATCH($P48,Cadette3!$Q:$Q,0),1)&lt;&gt;"","X",IF(INDEX(Cadette3!$R:$R,MATCH($P48,Cadette3!$Q:$Q,0),1)&lt;&gt;"","/",""))),IF(INDEX(Cadette3!$N:$N,MATCH($P48,Cadette3!$L:$L,0),1)&lt;&gt;"","X",IF(INDEX(Cadette3!$M:$M,MATCH($P48,Cadette3!$L:$L,0),1)&lt;&gt;"","/",""))),"")</f>
        <v/>
      </c>
      <c r="T48" s="61" t="str">
        <f>IF($P48&lt;&gt;"",IF(ISERROR(MATCH($P48,Cadette4!$L:$L,0)),IF(ISERROR(MATCH($P48,Cadette4!$Q:$Q,0)),IF(ISERROR(MATCH($P48,Cadette4!$U:$U,0)),"",IF(INDEX(Cadette4!$W:$W,MATCH($P48,Cadette4!$U:$U,0),1)&lt;&gt;"","X",IF(INDEX(Cadette4!$V:$V,MATCH($P48,Cadette4!$U:$U,0),1)&lt;&gt;"","/",""))),IF(INDEX(Cadette4!$S:$S,MATCH($P48,Cadette4!$Q:$Q,0),1)&lt;&gt;"","X",IF(INDEX(Cadette4!$R:$R,MATCH($P48,Cadette4!$Q:$Q,0),1)&lt;&gt;"","/",""))),IF(INDEX(Cadette4!$N:$N,MATCH($P48,Cadette4!$L:$L,0),1)&lt;&gt;"","X",IF(INDEX(Cadette4!$M:$M,MATCH($P48,Cadette4!$L:$L,0),1)&lt;&gt;"","/",""))),"")</f>
        <v/>
      </c>
      <c r="U48" s="60" t="str">
        <f>IF($P48&lt;&gt;"",IF(ISERROR(MATCH($P48,Cadette5!$L:$L,0)),IF(ISERROR(MATCH($P48,Cadette5!$Q:$Q,0)),IF(ISERROR(MATCH($P48,Cadette5!$U:$U,0)),"",IF(INDEX(Cadette5!$W:$W,MATCH($P48,Cadette5!$U:$U,0),1)&lt;&gt;"","X",IF(INDEX(Cadette5!$V:$V,MATCH($P48,Cadette5!$U:$U,0),1)&lt;&gt;"","/",""))),IF(INDEX(Cadette5!$S:$S,MATCH($P48,Cadette5!$Q:$Q,0),1)&lt;&gt;"","X",IF(INDEX(Cadette5!$R:$R,MATCH($P48,Cadette5!$Q:$Q,0),1)&lt;&gt;"","/",""))),IF(INDEX(Cadette5!$N:$N,MATCH($P48,Cadette5!$L:$L,0),1)&lt;&gt;"","X",IF(INDEX(Cadette5!$M:$M,MATCH($P48,Cadette5!$L:$L,0),1)&lt;&gt;"","/",""))),"")</f>
        <v/>
      </c>
      <c r="V48" s="58" t="str">
        <f>IF($P48&lt;&gt;"",IF(ISERROR(MATCH($P48,Cadette6!$L:$L,0)),IF(ISERROR(MATCH($P48,Cadette6!$Q:$Q,0)),IF(ISERROR(MATCH($P48,Cadette6!$U:$U,0)),"",IF(INDEX(Cadette6!$W:$W,MATCH($P48,Cadette6!$U:$U,0),1)&lt;&gt;"","X",IF(INDEX(Cadette6!$V:$V,MATCH($P48,Cadette6!$U:$U,0),1)&lt;&gt;"","/",""))),IF(INDEX(Cadette6!$S:$S,MATCH($P48,Cadette6!$Q:$Q,0),1)&lt;&gt;"","X",IF(INDEX(Cadette6!$R:$R,MATCH($P48,Cadette6!$Q:$Q,0),1)&lt;&gt;"","/",""))),IF(INDEX(Cadette6!$N:$N,MATCH($P48,Cadette6!$L:$L,0),1)&lt;&gt;"","X",IF(INDEX(Cadette6!$M:$M,MATCH($P48,Cadette6!$L:$L,0),1)&lt;&gt;"","/",""))),"")</f>
        <v/>
      </c>
      <c r="W48" s="58" t="str">
        <f>IF($P48&lt;&gt;"",IF(ISERROR(MATCH($P48,Cadette7!$L:$L,0)),IF(ISERROR(MATCH($P48,Cadette7!$Q:$Q,0)),IF(ISERROR(MATCH($P48,Cadette7!$U:$U,0)),"",IF(INDEX(Cadette7!$W:$W,MATCH($P48,Cadette7!$U:$U,0),1)&lt;&gt;"","X",IF(INDEX(Cadette7!$V:$V,MATCH($P48,Cadette7!$U:$U,0),1)&lt;&gt;"","/",""))),IF(INDEX(Cadette7!$S:$S,MATCH($P48,Cadette7!$Q:$Q,0),1)&lt;&gt;"","X",IF(INDEX(Cadette7!$R:$R,MATCH($P48,Cadette7!$Q:$Q,0),1)&lt;&gt;"","/",""))),IF(INDEX(Cadette7!$N:$N,MATCH($P48,Cadette7!$L:$L,0),1)&lt;&gt;"","X",IF(INDEX(Cadette7!$M:$M,MATCH($P48,Cadette7!$L:$L,0),1)&lt;&gt;"","/",""))),"")</f>
        <v/>
      </c>
      <c r="X48" s="61" t="str">
        <f>IF($P48&lt;&gt;"",IF(ISERROR(MATCH($P48,Cadette8!$L:$L,0)),IF(ISERROR(MATCH($P48,Cadette8!$Q:$Q,0)),IF(ISERROR(MATCH($P48,Cadette8!$U:$U,0)),"",IF(INDEX(Cadette8!$W:$W,MATCH($P48,Cadette8!$U:$U,0),1)&lt;&gt;"","X",IF(INDEX(Cadette8!$V:$V,MATCH($P48,Cadette8!$U:$U,0),1)&lt;&gt;"","/",""))),IF(INDEX(Cadette8!$S:$S,MATCH($P48,Cadette8!$Q:$Q,0),1)&lt;&gt;"","X",IF(INDEX(Cadette8!$R:$R,MATCH($P48,Cadette8!$Q:$Q,0),1)&lt;&gt;"","/",""))),IF(INDEX(Cadette8!$N:$N,MATCH($P48,Cadette8!$L:$L,0),1)&lt;&gt;"","X",IF(INDEX(Cadette8!$M:$M,MATCH($P48,Cadette8!$L:$L,0),1)&lt;&gt;"","/",""))),"")</f>
        <v/>
      </c>
      <c r="Y48" s="82" t="str">
        <f>IF($P48&lt;&gt;"",IF(ISERROR(MATCH($P48,Cadette9!$L:$L,0)),IF(ISERROR(MATCH($P48,Cadette9!$Q:$Q,0)),IF(ISERROR(MATCH($P48,Cadette9!$U:$U,0)),"",IF(INDEX(Cadette9!$W:$W,MATCH($P48,Cadette9!$U:$U,0),1)&lt;&gt;"","X",IF(INDEX(Cadette9!$V:$V,MATCH($P48,Cadette9!$U:$U,0),1)&lt;&gt;"","/",""))),IF(INDEX(Cadette9!$S:$S,MATCH($P48,Cadette9!$Q:$Q,0),1)&lt;&gt;"","X",IF(INDEX(Cadette9!$R:$R,MATCH($P48,Cadette9!$Q:$Q,0),1)&lt;&gt;"","/",""))),IF(INDEX(Cadette9!$N:$N,MATCH($P48,Cadette9!$L:$L,0),1)&lt;&gt;"","X",IF(INDEX(Cadette9!$M:$M,MATCH($P48,Cadette9!$L:$L,0),1)&lt;&gt;"","/",""))),"")</f>
        <v/>
      </c>
      <c r="Z48" s="58" t="str">
        <f>IF($P48&lt;&gt;"",IF(ISERROR(MATCH($P48,Cadette10!$L:$L,0)),IF(ISERROR(MATCH($P48,Cadette10!$Q:$Q,0)),IF(ISERROR(MATCH($P48,Cadette10!$U:$U,0)),"",IF(INDEX(Cadette10!$W:$W,MATCH($P48,Cadette10!$U:$U,0),1)&lt;&gt;"","X",IF(INDEX(Cadette10!$V:$V,MATCH($P48,Cadette10!$U:$U,0),1)&lt;&gt;"","/",""))),IF(INDEX(Cadette10!$S:$S,MATCH($P48,Cadette10!$Q:$Q,0),1)&lt;&gt;"","X",IF(INDEX(Cadette10!$R:$R,MATCH($P48,Cadette10!$Q:$Q,0),1)&lt;&gt;"","/",""))),IF(INDEX(Cadette10!$N:$N,MATCH($P48,Cadette10!$L:$L,0),1)&lt;&gt;"","X",IF(INDEX(Cadette10!$M:$M,MATCH($P48,Cadette10!$L:$L,0),1)&lt;&gt;"","/",""))),"")</f>
        <v/>
      </c>
      <c r="AA48" s="58" t="str">
        <f>IF($P48&lt;&gt;"",IF(ISERROR(MATCH($P48,Cadette11!$L:$L,0)),IF(ISERROR(MATCH($P48,Cadette11!$Q:$Q,0)),IF(ISERROR(MATCH($P48,Cadette11!$U:$U,0)),"",IF(INDEX(Cadette11!$W:$W,MATCH($P48,Cadette11!$U:$U,0),1)&lt;&gt;"","X",IF(INDEX(Cadette11!$V:$V,MATCH($P48,Cadette11!$U:$U,0),1)&lt;&gt;"","/",""))),IF(INDEX(Cadette11!$S:$S,MATCH($P48,Cadette11!$Q:$Q,0),1)&lt;&gt;"","X",IF(INDEX(Cadette11!$R:$R,MATCH($P48,Cadette11!$Q:$Q,0),1)&lt;&gt;"","/",""))),IF(INDEX(Cadette11!$N:$N,MATCH($P48,Cadette11!$L:$L,0),1)&lt;&gt;"","X",IF(INDEX(Cadette11!$M:$M,MATCH($P48,Cadette11!$L:$L,0),1)&lt;&gt;"","/",""))),"")</f>
        <v/>
      </c>
      <c r="AB48" s="61" t="str">
        <f>IF($P48&lt;&gt;"",IF(ISERROR(MATCH($P48,Cadette12!$L:$L,0)),IF(ISERROR(MATCH($P48,Cadette12!$Q:$Q,0)),IF(ISERROR(MATCH($P48,Cadette12!$U:$U,0)),"",IF(INDEX(Cadette12!$W:$W,MATCH($P48,Cadette12!$U:$U,0),1)&lt;&gt;"","X",IF(INDEX(Cadette12!$V:$V,MATCH($P48,Cadette12!$U:$U,0),1)&lt;&gt;"","/",""))),IF(INDEX(Cadette12!$S:$S,MATCH($P48,Cadette12!$Q:$Q,0),1)&lt;&gt;"","X",IF(INDEX(Cadette12!$R:$R,MATCH($P48,Cadette12!$Q:$Q,0),1)&lt;&gt;"","/",""))),IF(INDEX(Cadette12!$N:$N,MATCH($P48,Cadette12!$L:$L,0),1)&lt;&gt;"","X",IF(INDEX(Cadette12!$M:$M,MATCH($P48,Cadette12!$L:$L,0),1)&lt;&gt;"","/",""))),"")</f>
        <v/>
      </c>
    </row>
    <row r="49" spans="1:28" x14ac:dyDescent="0.25">
      <c r="A49" s="43" t="s">
        <v>34</v>
      </c>
      <c r="B49" s="60" t="str">
        <f>IFERROR(IF(Cadette1!$I53="-","-",IF(Cadette1!$J53&lt;&gt;"","X",IF(AND(Cadette1!$I53&lt;&gt;"",Cadette1!$I53&lt;&gt;"-"),"/",""))),"")</f>
        <v/>
      </c>
      <c r="C49" s="58" t="str">
        <f>IFERROR(IF(Cadette2!$I53="-","-",IF(Cadette2!$J53&lt;&gt;"","X",IF(AND(Cadette2!$I53&lt;&gt;"",Cadette2!$I53&lt;&gt;"-"),"/",""))),"")</f>
        <v/>
      </c>
      <c r="D49" s="58" t="str">
        <f>IFERROR(IF(Cadette3!$I53="-","-",IF(Cadette3!$J53&lt;&gt;"","X",IF(AND(Cadette3!$I53&lt;&gt;"",Cadette3!$I53&lt;&gt;"-"),"/",""))),"")</f>
        <v/>
      </c>
      <c r="E49" s="61" t="str">
        <f>IFERROR(IF(Cadette4!$I53="-","-",IF(Cadette4!$J53&lt;&gt;"","X",IF(AND(Cadette4!$I53&lt;&gt;"",Cadette4!$I53&lt;&gt;"-"),"/",""))),"")</f>
        <v/>
      </c>
      <c r="F49" s="60" t="str">
        <f>IFERROR(IF(Cadette5!$I53="-","-",IF(Cadette5!$J53&lt;&gt;"","X",IF(AND(Cadette5!$I53&lt;&gt;"",Cadette5!$I53&lt;&gt;"-"),"/",""))),"")</f>
        <v/>
      </c>
      <c r="G49" s="58" t="str">
        <f>IFERROR(IF(Cadette6!$I53="-","-",IF(Cadette6!$J53&lt;&gt;"","X",IF(AND(Cadette6!$I53&lt;&gt;"",Cadette6!$I53&lt;&gt;"-"),"/",""))),"")</f>
        <v/>
      </c>
      <c r="H49" s="58" t="str">
        <f>IFERROR(IF(Cadette7!$I53="-","-",IF(Cadette7!$J53&lt;&gt;"","X",IF(AND(Cadette7!$I53&lt;&gt;"",Cadette7!$I53&lt;&gt;"-"),"/",""))),"")</f>
        <v/>
      </c>
      <c r="I49" s="61" t="str">
        <f>IFERROR(IF(Cadette8!$I53="-","-",IF(Cadette8!$J53&lt;&gt;"","X",IF(AND(Cadette8!$I53&lt;&gt;"",Cadette8!$I53&lt;&gt;"-"),"/",""))),"")</f>
        <v/>
      </c>
      <c r="J49" s="60" t="str">
        <f>IFERROR(IF(Cadette9!$I53="-","-",IF(Cadette9!$J53&lt;&gt;"","X",IF(AND(Cadette9!$I53&lt;&gt;"",Cadette9!$I53&lt;&gt;"-"),"/",""))),"")</f>
        <v/>
      </c>
      <c r="K49" s="58" t="str">
        <f>IFERROR(IF(Cadette10!$I53="-","-",IF(Cadette10!$J53&lt;&gt;"","X",IF(AND(Cadette10!$I53&lt;&gt;"",Cadette10!$I53&lt;&gt;"-"),"/",""))),"")</f>
        <v/>
      </c>
      <c r="L49" s="58" t="str">
        <f>IFERROR(IF(Cadette11!$I53="-","-",IF(Cadette11!$J53&lt;&gt;"","X",IF(AND(Cadette11!$I53&lt;&gt;"",Cadette11!$I53&lt;&gt;"-"),"/",""))),"")</f>
        <v/>
      </c>
      <c r="M49" s="61" t="str">
        <f>IFERROR(IF(Cadette12!$I53="-","-",IF(Cadette12!$J53&lt;&gt;"","X",IF(AND(Cadette12!$I53&lt;&gt;"",Cadette12!$I53&lt;&gt;"-"),"/",""))),"")</f>
        <v/>
      </c>
      <c r="O49" s="108"/>
      <c r="P49" s="109"/>
      <c r="Q49" s="60" t="str">
        <f>IF($P49&lt;&gt;"",IF(ISERROR(MATCH($P49,Cadette1!$L:$L,0)),IF(ISERROR(MATCH($P49,Cadette1!$Q:$Q,0)),IF(ISERROR(MATCH($P49,Cadette1!$U:$U,0)),"",IF(INDEX(Cadette1!$W:$W,MATCH($P49,Cadette1!$U:$U,0),1)&lt;&gt;"","X",IF(INDEX(Cadette1!$V:$V,MATCH($P49,Cadette1!$U:$U,0),1)&lt;&gt;"","/",""))),IF(INDEX(Cadette1!$S:$S,MATCH($P49,Cadette1!$Q:$Q,0),1)&lt;&gt;"","X",IF(INDEX(Cadette1!$R:$R,MATCH($P49,Cadette1!$Q:$Q,0),1)&lt;&gt;"","/",""))),IF(INDEX(Cadette1!$N:$N,MATCH($P49,Cadette1!$L:$L,0),1)&lt;&gt;"","X",IF(INDEX(Cadette1!$M:$M,MATCH($P49,Cadette1!$L:$L,0),1)&lt;&gt;"","/",""))),"")</f>
        <v/>
      </c>
      <c r="R49" s="58" t="str">
        <f>IF($P49&lt;&gt;"",IF(ISERROR(MATCH($P49,Cadette2!$L:$L,0)),IF(ISERROR(MATCH($P49,Cadette2!$Q:$Q,0)),IF(ISERROR(MATCH($P49,Cadette2!$U:$U,0)),"",IF(INDEX(Cadette2!$W:$W,MATCH($P49,Cadette2!$U:$U,0),1)&lt;&gt;"","X",IF(INDEX(Cadette2!$V:$V,MATCH($P49,Cadette2!$U:$U,0),1)&lt;&gt;"","/",""))),IF(INDEX(Cadette2!$S:$S,MATCH($P49,Cadette2!$Q:$Q,0),1)&lt;&gt;"","X",IF(INDEX(Cadette2!$R:$R,MATCH($P49,Cadette2!$Q:$Q,0),1)&lt;&gt;"","/",""))),IF(INDEX(Cadette2!$N:$N,MATCH($P49,Cadette2!$L:$L,0),1)&lt;&gt;"","X",IF(INDEX(Cadette2!$M:$M,MATCH($P49,Cadette2!$L:$L,0),1)&lt;&gt;"","/",""))),"")</f>
        <v/>
      </c>
      <c r="S49" s="58" t="str">
        <f>IF($P49&lt;&gt;"",IF(ISERROR(MATCH($P49,Cadette3!$L:$L,0)),IF(ISERROR(MATCH($P49,Cadette3!$Q:$Q,0)),IF(ISERROR(MATCH($P49,Cadette3!$U:$U,0)),"",IF(INDEX(Cadette3!$W:$W,MATCH($P49,Cadette3!$U:$U,0),1)&lt;&gt;"","X",IF(INDEX(Cadette3!$V:$V,MATCH($P49,Cadette3!$U:$U,0),1)&lt;&gt;"","/",""))),IF(INDEX(Cadette3!$S:$S,MATCH($P49,Cadette3!$Q:$Q,0),1)&lt;&gt;"","X",IF(INDEX(Cadette3!$R:$R,MATCH($P49,Cadette3!$Q:$Q,0),1)&lt;&gt;"","/",""))),IF(INDEX(Cadette3!$N:$N,MATCH($P49,Cadette3!$L:$L,0),1)&lt;&gt;"","X",IF(INDEX(Cadette3!$M:$M,MATCH($P49,Cadette3!$L:$L,0),1)&lt;&gt;"","/",""))),"")</f>
        <v/>
      </c>
      <c r="T49" s="61" t="str">
        <f>IF($P49&lt;&gt;"",IF(ISERROR(MATCH($P49,Cadette4!$L:$L,0)),IF(ISERROR(MATCH($P49,Cadette4!$Q:$Q,0)),IF(ISERROR(MATCH($P49,Cadette4!$U:$U,0)),"",IF(INDEX(Cadette4!$W:$W,MATCH($P49,Cadette4!$U:$U,0),1)&lt;&gt;"","X",IF(INDEX(Cadette4!$V:$V,MATCH($P49,Cadette4!$U:$U,0),1)&lt;&gt;"","/",""))),IF(INDEX(Cadette4!$S:$S,MATCH($P49,Cadette4!$Q:$Q,0),1)&lt;&gt;"","X",IF(INDEX(Cadette4!$R:$R,MATCH($P49,Cadette4!$Q:$Q,0),1)&lt;&gt;"","/",""))),IF(INDEX(Cadette4!$N:$N,MATCH($P49,Cadette4!$L:$L,0),1)&lt;&gt;"","X",IF(INDEX(Cadette4!$M:$M,MATCH($P49,Cadette4!$L:$L,0),1)&lt;&gt;"","/",""))),"")</f>
        <v/>
      </c>
      <c r="U49" s="60" t="str">
        <f>IF($P49&lt;&gt;"",IF(ISERROR(MATCH($P49,Cadette5!$L:$L,0)),IF(ISERROR(MATCH($P49,Cadette5!$Q:$Q,0)),IF(ISERROR(MATCH($P49,Cadette5!$U:$U,0)),"",IF(INDEX(Cadette5!$W:$W,MATCH($P49,Cadette5!$U:$U,0),1)&lt;&gt;"","X",IF(INDEX(Cadette5!$V:$V,MATCH($P49,Cadette5!$U:$U,0),1)&lt;&gt;"","/",""))),IF(INDEX(Cadette5!$S:$S,MATCH($P49,Cadette5!$Q:$Q,0),1)&lt;&gt;"","X",IF(INDEX(Cadette5!$R:$R,MATCH($P49,Cadette5!$Q:$Q,0),1)&lt;&gt;"","/",""))),IF(INDEX(Cadette5!$N:$N,MATCH($P49,Cadette5!$L:$L,0),1)&lt;&gt;"","X",IF(INDEX(Cadette5!$M:$M,MATCH($P49,Cadette5!$L:$L,0),1)&lt;&gt;"","/",""))),"")</f>
        <v/>
      </c>
      <c r="V49" s="58" t="str">
        <f>IF($P49&lt;&gt;"",IF(ISERROR(MATCH($P49,Cadette6!$L:$L,0)),IF(ISERROR(MATCH($P49,Cadette6!$Q:$Q,0)),IF(ISERROR(MATCH($P49,Cadette6!$U:$U,0)),"",IF(INDEX(Cadette6!$W:$W,MATCH($P49,Cadette6!$U:$U,0),1)&lt;&gt;"","X",IF(INDEX(Cadette6!$V:$V,MATCH($P49,Cadette6!$U:$U,0),1)&lt;&gt;"","/",""))),IF(INDEX(Cadette6!$S:$S,MATCH($P49,Cadette6!$Q:$Q,0),1)&lt;&gt;"","X",IF(INDEX(Cadette6!$R:$R,MATCH($P49,Cadette6!$Q:$Q,0),1)&lt;&gt;"","/",""))),IF(INDEX(Cadette6!$N:$N,MATCH($P49,Cadette6!$L:$L,0),1)&lt;&gt;"","X",IF(INDEX(Cadette6!$M:$M,MATCH($P49,Cadette6!$L:$L,0),1)&lt;&gt;"","/",""))),"")</f>
        <v/>
      </c>
      <c r="W49" s="58" t="str">
        <f>IF($P49&lt;&gt;"",IF(ISERROR(MATCH($P49,Cadette7!$L:$L,0)),IF(ISERROR(MATCH($P49,Cadette7!$Q:$Q,0)),IF(ISERROR(MATCH($P49,Cadette7!$U:$U,0)),"",IF(INDEX(Cadette7!$W:$W,MATCH($P49,Cadette7!$U:$U,0),1)&lt;&gt;"","X",IF(INDEX(Cadette7!$V:$V,MATCH($P49,Cadette7!$U:$U,0),1)&lt;&gt;"","/",""))),IF(INDEX(Cadette7!$S:$S,MATCH($P49,Cadette7!$Q:$Q,0),1)&lt;&gt;"","X",IF(INDEX(Cadette7!$R:$R,MATCH($P49,Cadette7!$Q:$Q,0),1)&lt;&gt;"","/",""))),IF(INDEX(Cadette7!$N:$N,MATCH($P49,Cadette7!$L:$L,0),1)&lt;&gt;"","X",IF(INDEX(Cadette7!$M:$M,MATCH($P49,Cadette7!$L:$L,0),1)&lt;&gt;"","/",""))),"")</f>
        <v/>
      </c>
      <c r="X49" s="61" t="str">
        <f>IF($P49&lt;&gt;"",IF(ISERROR(MATCH($P49,Cadette8!$L:$L,0)),IF(ISERROR(MATCH($P49,Cadette8!$Q:$Q,0)),IF(ISERROR(MATCH($P49,Cadette8!$U:$U,0)),"",IF(INDEX(Cadette8!$W:$W,MATCH($P49,Cadette8!$U:$U,0),1)&lt;&gt;"","X",IF(INDEX(Cadette8!$V:$V,MATCH($P49,Cadette8!$U:$U,0),1)&lt;&gt;"","/",""))),IF(INDEX(Cadette8!$S:$S,MATCH($P49,Cadette8!$Q:$Q,0),1)&lt;&gt;"","X",IF(INDEX(Cadette8!$R:$R,MATCH($P49,Cadette8!$Q:$Q,0),1)&lt;&gt;"","/",""))),IF(INDEX(Cadette8!$N:$N,MATCH($P49,Cadette8!$L:$L,0),1)&lt;&gt;"","X",IF(INDEX(Cadette8!$M:$M,MATCH($P49,Cadette8!$L:$L,0),1)&lt;&gt;"","/",""))),"")</f>
        <v/>
      </c>
      <c r="Y49" s="82" t="str">
        <f>IF($P49&lt;&gt;"",IF(ISERROR(MATCH($P49,Cadette9!$L:$L,0)),IF(ISERROR(MATCH($P49,Cadette9!$Q:$Q,0)),IF(ISERROR(MATCH($P49,Cadette9!$U:$U,0)),"",IF(INDEX(Cadette9!$W:$W,MATCH($P49,Cadette9!$U:$U,0),1)&lt;&gt;"","X",IF(INDEX(Cadette9!$V:$V,MATCH($P49,Cadette9!$U:$U,0),1)&lt;&gt;"","/",""))),IF(INDEX(Cadette9!$S:$S,MATCH($P49,Cadette9!$Q:$Q,0),1)&lt;&gt;"","X",IF(INDEX(Cadette9!$R:$R,MATCH($P49,Cadette9!$Q:$Q,0),1)&lt;&gt;"","/",""))),IF(INDEX(Cadette9!$N:$N,MATCH($P49,Cadette9!$L:$L,0),1)&lt;&gt;"","X",IF(INDEX(Cadette9!$M:$M,MATCH($P49,Cadette9!$L:$L,0),1)&lt;&gt;"","/",""))),"")</f>
        <v/>
      </c>
      <c r="Z49" s="58" t="str">
        <f>IF($P49&lt;&gt;"",IF(ISERROR(MATCH($P49,Cadette10!$L:$L,0)),IF(ISERROR(MATCH($P49,Cadette10!$Q:$Q,0)),IF(ISERROR(MATCH($P49,Cadette10!$U:$U,0)),"",IF(INDEX(Cadette10!$W:$W,MATCH($P49,Cadette10!$U:$U,0),1)&lt;&gt;"","X",IF(INDEX(Cadette10!$V:$V,MATCH($P49,Cadette10!$U:$U,0),1)&lt;&gt;"","/",""))),IF(INDEX(Cadette10!$S:$S,MATCH($P49,Cadette10!$Q:$Q,0),1)&lt;&gt;"","X",IF(INDEX(Cadette10!$R:$R,MATCH($P49,Cadette10!$Q:$Q,0),1)&lt;&gt;"","/",""))),IF(INDEX(Cadette10!$N:$N,MATCH($P49,Cadette10!$L:$L,0),1)&lt;&gt;"","X",IF(INDEX(Cadette10!$M:$M,MATCH($P49,Cadette10!$L:$L,0),1)&lt;&gt;"","/",""))),"")</f>
        <v/>
      </c>
      <c r="AA49" s="58" t="str">
        <f>IF($P49&lt;&gt;"",IF(ISERROR(MATCH($P49,Cadette11!$L:$L,0)),IF(ISERROR(MATCH($P49,Cadette11!$Q:$Q,0)),IF(ISERROR(MATCH($P49,Cadette11!$U:$U,0)),"",IF(INDEX(Cadette11!$W:$W,MATCH($P49,Cadette11!$U:$U,0),1)&lt;&gt;"","X",IF(INDEX(Cadette11!$V:$V,MATCH($P49,Cadette11!$U:$U,0),1)&lt;&gt;"","/",""))),IF(INDEX(Cadette11!$S:$S,MATCH($P49,Cadette11!$Q:$Q,0),1)&lt;&gt;"","X",IF(INDEX(Cadette11!$R:$R,MATCH($P49,Cadette11!$Q:$Q,0),1)&lt;&gt;"","/",""))),IF(INDEX(Cadette11!$N:$N,MATCH($P49,Cadette11!$L:$L,0),1)&lt;&gt;"","X",IF(INDEX(Cadette11!$M:$M,MATCH($P49,Cadette11!$L:$L,0),1)&lt;&gt;"","/",""))),"")</f>
        <v/>
      </c>
      <c r="AB49" s="61" t="str">
        <f>IF($P49&lt;&gt;"",IF(ISERROR(MATCH($P49,Cadette12!$L:$L,0)),IF(ISERROR(MATCH($P49,Cadette12!$Q:$Q,0)),IF(ISERROR(MATCH($P49,Cadette12!$U:$U,0)),"",IF(INDEX(Cadette12!$W:$W,MATCH($P49,Cadette12!$U:$U,0),1)&lt;&gt;"","X",IF(INDEX(Cadette12!$V:$V,MATCH($P49,Cadette12!$U:$U,0),1)&lt;&gt;"","/",""))),IF(INDEX(Cadette12!$S:$S,MATCH($P49,Cadette12!$Q:$Q,0),1)&lt;&gt;"","X",IF(INDEX(Cadette12!$R:$R,MATCH($P49,Cadette12!$Q:$Q,0),1)&lt;&gt;"","/",""))),IF(INDEX(Cadette12!$N:$N,MATCH($P49,Cadette12!$L:$L,0),1)&lt;&gt;"","X",IF(INDEX(Cadette12!$M:$M,MATCH($P49,Cadette12!$L:$L,0),1)&lt;&gt;"","/",""))),"")</f>
        <v/>
      </c>
    </row>
    <row r="50" spans="1:28" x14ac:dyDescent="0.25">
      <c r="A50" s="112"/>
      <c r="B50" s="60" t="str">
        <f>IFERROR(IF(Cadette1!#REF!="-","-",IF(Cadette1!#REF!&lt;&gt;"","X",IF(AND(Cadette1!#REF!&lt;&gt;"",Cadette1!#REF!&lt;&gt;"-"),"/",""))),"")</f>
        <v/>
      </c>
      <c r="C50" s="58" t="str">
        <f>IFERROR(IF(Cadette2!#REF!="-","-",IF(Cadette2!#REF!&lt;&gt;"","X",IF(AND(Cadette2!#REF!&lt;&gt;"",Cadette2!#REF!&lt;&gt;"-"),"/",""))),"")</f>
        <v/>
      </c>
      <c r="D50" s="58" t="str">
        <f>IFERROR(IF(Cadette3!#REF!="-","-",IF(Cadette3!#REF!&lt;&gt;"","X",IF(AND(Cadette3!#REF!&lt;&gt;"",Cadette3!#REF!&lt;&gt;"-"),"/",""))),"")</f>
        <v/>
      </c>
      <c r="E50" s="61" t="str">
        <f>IFERROR(IF(Cadette4!#REF!="-","-",IF(Cadette4!#REF!&lt;&gt;"","X",IF(AND(Cadette4!#REF!&lt;&gt;"",Cadette4!#REF!&lt;&gt;"-"),"/",""))),"")</f>
        <v/>
      </c>
      <c r="F50" s="60" t="str">
        <f>IFERROR(IF(Cadette5!#REF!="-","-",IF(Cadette5!#REF!&lt;&gt;"","X",IF(AND(Cadette5!#REF!&lt;&gt;"",Cadette5!#REF!&lt;&gt;"-"),"/",""))),"")</f>
        <v/>
      </c>
      <c r="G50" s="58" t="str">
        <f>IFERROR(IF(Cadette6!#REF!="-","-",IF(Cadette6!#REF!&lt;&gt;"","X",IF(AND(Cadette6!#REF!&lt;&gt;"",Cadette6!#REF!&lt;&gt;"-"),"/",""))),"")</f>
        <v/>
      </c>
      <c r="H50" s="58" t="str">
        <f>IFERROR(IF(Cadette7!#REF!="-","-",IF(Cadette7!#REF!&lt;&gt;"","X",IF(AND(Cadette7!#REF!&lt;&gt;"",Cadette7!#REF!&lt;&gt;"-"),"/",""))),"")</f>
        <v/>
      </c>
      <c r="I50" s="61" t="str">
        <f>IFERROR(IF(Cadette8!#REF!="-","-",IF(Cadette8!#REF!&lt;&gt;"","X",IF(AND(Cadette8!#REF!&lt;&gt;"",Cadette8!#REF!&lt;&gt;"-"),"/",""))),"")</f>
        <v/>
      </c>
      <c r="J50" s="60" t="str">
        <f>IFERROR(IF(Cadette9!#REF!="-","-",IF(Cadette9!#REF!&lt;&gt;"","X",IF(AND(Cadette9!#REF!&lt;&gt;"",Cadette9!#REF!&lt;&gt;"-"),"/",""))),"")</f>
        <v/>
      </c>
      <c r="K50" s="58" t="str">
        <f>IFERROR(IF(Cadette10!#REF!="-","-",IF(Cadette10!#REF!&lt;&gt;"","X",IF(AND(Cadette10!#REF!&lt;&gt;"",Cadette10!#REF!&lt;&gt;"-"),"/",""))),"")</f>
        <v/>
      </c>
      <c r="L50" s="58" t="str">
        <f>IFERROR(IF(Cadette11!#REF!="-","-",IF(Cadette11!#REF!&lt;&gt;"","X",IF(AND(Cadette11!#REF!&lt;&gt;"",Cadette11!#REF!&lt;&gt;"-"),"/",""))),"")</f>
        <v/>
      </c>
      <c r="M50" s="61" t="str">
        <f>IFERROR(IF(Cadette12!#REF!="-","-",IF(Cadette12!#REF!&lt;&gt;"","X",IF(AND(Cadette12!#REF!&lt;&gt;"",Cadette12!#REF!&lt;&gt;"-"),"/",""))),"")</f>
        <v/>
      </c>
      <c r="O50" s="108"/>
      <c r="P50" s="109"/>
      <c r="Q50" s="60" t="str">
        <f>IF($P50&lt;&gt;"",IF(ISERROR(MATCH($P50,Cadette1!$L:$L,0)),IF(ISERROR(MATCH($P50,Cadette1!$Q:$Q,0)),IF(ISERROR(MATCH($P50,Cadette1!$U:$U,0)),"",IF(INDEX(Cadette1!$W:$W,MATCH($P50,Cadette1!$U:$U,0),1)&lt;&gt;"","X",IF(INDEX(Cadette1!$V:$V,MATCH($P50,Cadette1!$U:$U,0),1)&lt;&gt;"","/",""))),IF(INDEX(Cadette1!$S:$S,MATCH($P50,Cadette1!$Q:$Q,0),1)&lt;&gt;"","X",IF(INDEX(Cadette1!$R:$R,MATCH($P50,Cadette1!$Q:$Q,0),1)&lt;&gt;"","/",""))),IF(INDEX(Cadette1!$N:$N,MATCH($P50,Cadette1!$L:$L,0),1)&lt;&gt;"","X",IF(INDEX(Cadette1!$M:$M,MATCH($P50,Cadette1!$L:$L,0),1)&lt;&gt;"","/",""))),"")</f>
        <v/>
      </c>
      <c r="R50" s="58" t="str">
        <f>IF($P50&lt;&gt;"",IF(ISERROR(MATCH($P50,Cadette2!$L:$L,0)),IF(ISERROR(MATCH($P50,Cadette2!$Q:$Q,0)),IF(ISERROR(MATCH($P50,Cadette2!$U:$U,0)),"",IF(INDEX(Cadette2!$W:$W,MATCH($P50,Cadette2!$U:$U,0),1)&lt;&gt;"","X",IF(INDEX(Cadette2!$V:$V,MATCH($P50,Cadette2!$U:$U,0),1)&lt;&gt;"","/",""))),IF(INDEX(Cadette2!$S:$S,MATCH($P50,Cadette2!$Q:$Q,0),1)&lt;&gt;"","X",IF(INDEX(Cadette2!$R:$R,MATCH($P50,Cadette2!$Q:$Q,0),1)&lt;&gt;"","/",""))),IF(INDEX(Cadette2!$N:$N,MATCH($P50,Cadette2!$L:$L,0),1)&lt;&gt;"","X",IF(INDEX(Cadette2!$M:$M,MATCH($P50,Cadette2!$L:$L,0),1)&lt;&gt;"","/",""))),"")</f>
        <v/>
      </c>
      <c r="S50" s="58" t="str">
        <f>IF($P50&lt;&gt;"",IF(ISERROR(MATCH($P50,Cadette3!$L:$L,0)),IF(ISERROR(MATCH($P50,Cadette3!$Q:$Q,0)),IF(ISERROR(MATCH($P50,Cadette3!$U:$U,0)),"",IF(INDEX(Cadette3!$W:$W,MATCH($P50,Cadette3!$U:$U,0),1)&lt;&gt;"","X",IF(INDEX(Cadette3!$V:$V,MATCH($P50,Cadette3!$U:$U,0),1)&lt;&gt;"","/",""))),IF(INDEX(Cadette3!$S:$S,MATCH($P50,Cadette3!$Q:$Q,0),1)&lt;&gt;"","X",IF(INDEX(Cadette3!$R:$R,MATCH($P50,Cadette3!$Q:$Q,0),1)&lt;&gt;"","/",""))),IF(INDEX(Cadette3!$N:$N,MATCH($P50,Cadette3!$L:$L,0),1)&lt;&gt;"","X",IF(INDEX(Cadette3!$M:$M,MATCH($P50,Cadette3!$L:$L,0),1)&lt;&gt;"","/",""))),"")</f>
        <v/>
      </c>
      <c r="T50" s="61" t="str">
        <f>IF($P50&lt;&gt;"",IF(ISERROR(MATCH($P50,Cadette4!$L:$L,0)),IF(ISERROR(MATCH($P50,Cadette4!$Q:$Q,0)),IF(ISERROR(MATCH($P50,Cadette4!$U:$U,0)),"",IF(INDEX(Cadette4!$W:$W,MATCH($P50,Cadette4!$U:$U,0),1)&lt;&gt;"","X",IF(INDEX(Cadette4!$V:$V,MATCH($P50,Cadette4!$U:$U,0),1)&lt;&gt;"","/",""))),IF(INDEX(Cadette4!$S:$S,MATCH($P50,Cadette4!$Q:$Q,0),1)&lt;&gt;"","X",IF(INDEX(Cadette4!$R:$R,MATCH($P50,Cadette4!$Q:$Q,0),1)&lt;&gt;"","/",""))),IF(INDEX(Cadette4!$N:$N,MATCH($P50,Cadette4!$L:$L,0),1)&lt;&gt;"","X",IF(INDEX(Cadette4!$M:$M,MATCH($P50,Cadette4!$L:$L,0),1)&lt;&gt;"","/",""))),"")</f>
        <v/>
      </c>
      <c r="U50" s="60" t="str">
        <f>IF($P50&lt;&gt;"",IF(ISERROR(MATCH($P50,Cadette5!$L:$L,0)),IF(ISERROR(MATCH($P50,Cadette5!$Q:$Q,0)),IF(ISERROR(MATCH($P50,Cadette5!$U:$U,0)),"",IF(INDEX(Cadette5!$W:$W,MATCH($P50,Cadette5!$U:$U,0),1)&lt;&gt;"","X",IF(INDEX(Cadette5!$V:$V,MATCH($P50,Cadette5!$U:$U,0),1)&lt;&gt;"","/",""))),IF(INDEX(Cadette5!$S:$S,MATCH($P50,Cadette5!$Q:$Q,0),1)&lt;&gt;"","X",IF(INDEX(Cadette5!$R:$R,MATCH($P50,Cadette5!$Q:$Q,0),1)&lt;&gt;"","/",""))),IF(INDEX(Cadette5!$N:$N,MATCH($P50,Cadette5!$L:$L,0),1)&lt;&gt;"","X",IF(INDEX(Cadette5!$M:$M,MATCH($P50,Cadette5!$L:$L,0),1)&lt;&gt;"","/",""))),"")</f>
        <v/>
      </c>
      <c r="V50" s="58" t="str">
        <f>IF($P50&lt;&gt;"",IF(ISERROR(MATCH($P50,Cadette6!$L:$L,0)),IF(ISERROR(MATCH($P50,Cadette6!$Q:$Q,0)),IF(ISERROR(MATCH($P50,Cadette6!$U:$U,0)),"",IF(INDEX(Cadette6!$W:$W,MATCH($P50,Cadette6!$U:$U,0),1)&lt;&gt;"","X",IF(INDEX(Cadette6!$V:$V,MATCH($P50,Cadette6!$U:$U,0),1)&lt;&gt;"","/",""))),IF(INDEX(Cadette6!$S:$S,MATCH($P50,Cadette6!$Q:$Q,0),1)&lt;&gt;"","X",IF(INDEX(Cadette6!$R:$R,MATCH($P50,Cadette6!$Q:$Q,0),1)&lt;&gt;"","/",""))),IF(INDEX(Cadette6!$N:$N,MATCH($P50,Cadette6!$L:$L,0),1)&lt;&gt;"","X",IF(INDEX(Cadette6!$M:$M,MATCH($P50,Cadette6!$L:$L,0),1)&lt;&gt;"","/",""))),"")</f>
        <v/>
      </c>
      <c r="W50" s="58" t="str">
        <f>IF($P50&lt;&gt;"",IF(ISERROR(MATCH($P50,Cadette7!$L:$L,0)),IF(ISERROR(MATCH($P50,Cadette7!$Q:$Q,0)),IF(ISERROR(MATCH($P50,Cadette7!$U:$U,0)),"",IF(INDEX(Cadette7!$W:$W,MATCH($P50,Cadette7!$U:$U,0),1)&lt;&gt;"","X",IF(INDEX(Cadette7!$V:$V,MATCH($P50,Cadette7!$U:$U,0),1)&lt;&gt;"","/",""))),IF(INDEX(Cadette7!$S:$S,MATCH($P50,Cadette7!$Q:$Q,0),1)&lt;&gt;"","X",IF(INDEX(Cadette7!$R:$R,MATCH($P50,Cadette7!$Q:$Q,0),1)&lt;&gt;"","/",""))),IF(INDEX(Cadette7!$N:$N,MATCH($P50,Cadette7!$L:$L,0),1)&lt;&gt;"","X",IF(INDEX(Cadette7!$M:$M,MATCH($P50,Cadette7!$L:$L,0),1)&lt;&gt;"","/",""))),"")</f>
        <v/>
      </c>
      <c r="X50" s="61" t="str">
        <f>IF($P50&lt;&gt;"",IF(ISERROR(MATCH($P50,Cadette8!$L:$L,0)),IF(ISERROR(MATCH($P50,Cadette8!$Q:$Q,0)),IF(ISERROR(MATCH($P50,Cadette8!$U:$U,0)),"",IF(INDEX(Cadette8!$W:$W,MATCH($P50,Cadette8!$U:$U,0),1)&lt;&gt;"","X",IF(INDEX(Cadette8!$V:$V,MATCH($P50,Cadette8!$U:$U,0),1)&lt;&gt;"","/",""))),IF(INDEX(Cadette8!$S:$S,MATCH($P50,Cadette8!$Q:$Q,0),1)&lt;&gt;"","X",IF(INDEX(Cadette8!$R:$R,MATCH($P50,Cadette8!$Q:$Q,0),1)&lt;&gt;"","/",""))),IF(INDEX(Cadette8!$N:$N,MATCH($P50,Cadette8!$L:$L,0),1)&lt;&gt;"","X",IF(INDEX(Cadette8!$M:$M,MATCH($P50,Cadette8!$L:$L,0),1)&lt;&gt;"","/",""))),"")</f>
        <v/>
      </c>
      <c r="Y50" s="82" t="str">
        <f>IF($P50&lt;&gt;"",IF(ISERROR(MATCH($P50,Cadette9!$L:$L,0)),IF(ISERROR(MATCH($P50,Cadette9!$Q:$Q,0)),IF(ISERROR(MATCH($P50,Cadette9!$U:$U,0)),"",IF(INDEX(Cadette9!$W:$W,MATCH($P50,Cadette9!$U:$U,0),1)&lt;&gt;"","X",IF(INDEX(Cadette9!$V:$V,MATCH($P50,Cadette9!$U:$U,0),1)&lt;&gt;"","/",""))),IF(INDEX(Cadette9!$S:$S,MATCH($P50,Cadette9!$Q:$Q,0),1)&lt;&gt;"","X",IF(INDEX(Cadette9!$R:$R,MATCH($P50,Cadette9!$Q:$Q,0),1)&lt;&gt;"","/",""))),IF(INDEX(Cadette9!$N:$N,MATCH($P50,Cadette9!$L:$L,0),1)&lt;&gt;"","X",IF(INDEX(Cadette9!$M:$M,MATCH($P50,Cadette9!$L:$L,0),1)&lt;&gt;"","/",""))),"")</f>
        <v/>
      </c>
      <c r="Z50" s="58" t="str">
        <f>IF($P50&lt;&gt;"",IF(ISERROR(MATCH($P50,Cadette10!$L:$L,0)),IF(ISERROR(MATCH($P50,Cadette10!$Q:$Q,0)),IF(ISERROR(MATCH($P50,Cadette10!$U:$U,0)),"",IF(INDEX(Cadette10!$W:$W,MATCH($P50,Cadette10!$U:$U,0),1)&lt;&gt;"","X",IF(INDEX(Cadette10!$V:$V,MATCH($P50,Cadette10!$U:$U,0),1)&lt;&gt;"","/",""))),IF(INDEX(Cadette10!$S:$S,MATCH($P50,Cadette10!$Q:$Q,0),1)&lt;&gt;"","X",IF(INDEX(Cadette10!$R:$R,MATCH($P50,Cadette10!$Q:$Q,0),1)&lt;&gt;"","/",""))),IF(INDEX(Cadette10!$N:$N,MATCH($P50,Cadette10!$L:$L,0),1)&lt;&gt;"","X",IF(INDEX(Cadette10!$M:$M,MATCH($P50,Cadette10!$L:$L,0),1)&lt;&gt;"","/",""))),"")</f>
        <v/>
      </c>
      <c r="AA50" s="58" t="str">
        <f>IF($P50&lt;&gt;"",IF(ISERROR(MATCH($P50,Cadette11!$L:$L,0)),IF(ISERROR(MATCH($P50,Cadette11!$Q:$Q,0)),IF(ISERROR(MATCH($P50,Cadette11!$U:$U,0)),"",IF(INDEX(Cadette11!$W:$W,MATCH($P50,Cadette11!$U:$U,0),1)&lt;&gt;"","X",IF(INDEX(Cadette11!$V:$V,MATCH($P50,Cadette11!$U:$U,0),1)&lt;&gt;"","/",""))),IF(INDEX(Cadette11!$S:$S,MATCH($P50,Cadette11!$Q:$Q,0),1)&lt;&gt;"","X",IF(INDEX(Cadette11!$R:$R,MATCH($P50,Cadette11!$Q:$Q,0),1)&lt;&gt;"","/",""))),IF(INDEX(Cadette11!$N:$N,MATCH($P50,Cadette11!$L:$L,0),1)&lt;&gt;"","X",IF(INDEX(Cadette11!$M:$M,MATCH($P50,Cadette11!$L:$L,0),1)&lt;&gt;"","/",""))),"")</f>
        <v/>
      </c>
      <c r="AB50" s="61" t="str">
        <f>IF($P50&lt;&gt;"",IF(ISERROR(MATCH($P50,Cadette12!$L:$L,0)),IF(ISERROR(MATCH($P50,Cadette12!$Q:$Q,0)),IF(ISERROR(MATCH($P50,Cadette12!$U:$U,0)),"",IF(INDEX(Cadette12!$W:$W,MATCH($P50,Cadette12!$U:$U,0),1)&lt;&gt;"","X",IF(INDEX(Cadette12!$V:$V,MATCH($P50,Cadette12!$U:$U,0),1)&lt;&gt;"","/",""))),IF(INDEX(Cadette12!$S:$S,MATCH($P50,Cadette12!$Q:$Q,0),1)&lt;&gt;"","X",IF(INDEX(Cadette12!$R:$R,MATCH($P50,Cadette12!$Q:$Q,0),1)&lt;&gt;"","/",""))),IF(INDEX(Cadette12!$N:$N,MATCH($P50,Cadette12!$L:$L,0),1)&lt;&gt;"","X",IF(INDEX(Cadette12!$M:$M,MATCH($P50,Cadette12!$L:$L,0),1)&lt;&gt;"","/",""))),"")</f>
        <v/>
      </c>
    </row>
    <row r="51" spans="1:28" ht="15.75" thickBot="1" x14ac:dyDescent="0.3">
      <c r="A51" s="113"/>
      <c r="B51" s="62" t="str">
        <f>IFERROR(IF(Cadette1!$I54="-","-",IF(Cadette1!$J54&lt;&gt;"","X",IF(AND(Cadette1!$I54&lt;&gt;"",Cadette1!$I54&lt;&gt;"-"),"/",""))),"")</f>
        <v/>
      </c>
      <c r="C51" s="63" t="str">
        <f>IFERROR(IF(Cadette2!$I54="-","-",IF(Cadette2!$J54&lt;&gt;"","X",IF(AND(Cadette2!$I54&lt;&gt;"",Cadette2!$I54&lt;&gt;"-"),"/",""))),"")</f>
        <v/>
      </c>
      <c r="D51" s="63" t="str">
        <f>IFERROR(IF(Cadette3!$I54="-","-",IF(Cadette3!$J54&lt;&gt;"","X",IF(AND(Cadette3!$I54&lt;&gt;"",Cadette3!$I54&lt;&gt;"-"),"/",""))),"")</f>
        <v/>
      </c>
      <c r="E51" s="64" t="str">
        <f>IFERROR(IF(Cadette4!$I54="-","-",IF(Cadette4!$J54&lt;&gt;"","X",IF(AND(Cadette4!$I54&lt;&gt;"",Cadette4!$I54&lt;&gt;"-"),"/",""))),"")</f>
        <v/>
      </c>
      <c r="F51" s="62" t="str">
        <f>IFERROR(IF(Cadette5!$I54="-","-",IF(Cadette5!$J54&lt;&gt;"","X",IF(AND(Cadette5!$I54&lt;&gt;"",Cadette5!$I54&lt;&gt;"-"),"/",""))),"")</f>
        <v/>
      </c>
      <c r="G51" s="63" t="str">
        <f>IFERROR(IF(Cadette6!$I54="-","-",IF(Cadette6!$J54&lt;&gt;"","X",IF(AND(Cadette6!$I54&lt;&gt;"",Cadette6!$I54&lt;&gt;"-"),"/",""))),"")</f>
        <v/>
      </c>
      <c r="H51" s="63" t="str">
        <f>IFERROR(IF(Cadette7!$I54="-","-",IF(Cadette7!$J54&lt;&gt;"","X",IF(AND(Cadette7!$I54&lt;&gt;"",Cadette7!$I54&lt;&gt;"-"),"/",""))),"")</f>
        <v/>
      </c>
      <c r="I51" s="64" t="str">
        <f>IFERROR(IF(Cadette8!$I54="-","-",IF(Cadette8!$J54&lt;&gt;"","X",IF(AND(Cadette8!$I54&lt;&gt;"",Cadette8!$I54&lt;&gt;"-"),"/",""))),"")</f>
        <v/>
      </c>
      <c r="J51" s="62" t="str">
        <f>IFERROR(IF(Cadette9!$I54="-","-",IF(Cadette9!$J54&lt;&gt;"","X",IF(AND(Cadette9!$I54&lt;&gt;"",Cadette9!$I54&lt;&gt;"-"),"/",""))),"")</f>
        <v/>
      </c>
      <c r="K51" s="63" t="str">
        <f>IFERROR(IF(Cadette10!$I54="-","-",IF(Cadette10!$J54&lt;&gt;"","X",IF(AND(Cadette10!$I54&lt;&gt;"",Cadette10!$I54&lt;&gt;"-"),"/",""))),"")</f>
        <v/>
      </c>
      <c r="L51" s="63" t="str">
        <f>IFERROR(IF(Cadette11!$I54="-","-",IF(Cadette11!$J54&lt;&gt;"","X",IF(AND(Cadette11!$I54&lt;&gt;"",Cadette11!$I54&lt;&gt;"-"),"/",""))),"")</f>
        <v/>
      </c>
      <c r="M51" s="64" t="str">
        <f>IFERROR(IF(Cadette12!$I54="-","-",IF(Cadette12!$J54&lt;&gt;"","X",IF(AND(Cadette12!$I54&lt;&gt;"",Cadette12!$I54&lt;&gt;"-"),"/",""))),"")</f>
        <v/>
      </c>
      <c r="O51" s="108"/>
      <c r="P51" s="109"/>
      <c r="Q51" s="60" t="str">
        <f>IF($P51&lt;&gt;"",IF(ISERROR(MATCH($P51,Cadette1!$L:$L,0)),IF(ISERROR(MATCH($P51,Cadette1!$Q:$Q,0)),IF(ISERROR(MATCH($P51,Cadette1!$U:$U,0)),"",IF(INDEX(Cadette1!$W:$W,MATCH($P51,Cadette1!$U:$U,0),1)&lt;&gt;"","X",IF(INDEX(Cadette1!$V:$V,MATCH($P51,Cadette1!$U:$U,0),1)&lt;&gt;"","/",""))),IF(INDEX(Cadette1!$S:$S,MATCH($P51,Cadette1!$Q:$Q,0),1)&lt;&gt;"","X",IF(INDEX(Cadette1!$R:$R,MATCH($P51,Cadette1!$Q:$Q,0),1)&lt;&gt;"","/",""))),IF(INDEX(Cadette1!$N:$N,MATCH($P51,Cadette1!$L:$L,0),1)&lt;&gt;"","X",IF(INDEX(Cadette1!$M:$M,MATCH($P51,Cadette1!$L:$L,0),1)&lt;&gt;"","/",""))),"")</f>
        <v/>
      </c>
      <c r="R51" s="58" t="str">
        <f>IF($P51&lt;&gt;"",IF(ISERROR(MATCH($P51,Cadette2!$L:$L,0)),IF(ISERROR(MATCH($P51,Cadette2!$Q:$Q,0)),IF(ISERROR(MATCH($P51,Cadette2!$U:$U,0)),"",IF(INDEX(Cadette2!$W:$W,MATCH($P51,Cadette2!$U:$U,0),1)&lt;&gt;"","X",IF(INDEX(Cadette2!$V:$V,MATCH($P51,Cadette2!$U:$U,0),1)&lt;&gt;"","/",""))),IF(INDEX(Cadette2!$S:$S,MATCH($P51,Cadette2!$Q:$Q,0),1)&lt;&gt;"","X",IF(INDEX(Cadette2!$R:$R,MATCH($P51,Cadette2!$Q:$Q,0),1)&lt;&gt;"","/",""))),IF(INDEX(Cadette2!$N:$N,MATCH($P51,Cadette2!$L:$L,0),1)&lt;&gt;"","X",IF(INDEX(Cadette2!$M:$M,MATCH($P51,Cadette2!$L:$L,0),1)&lt;&gt;"","/",""))),"")</f>
        <v/>
      </c>
      <c r="S51" s="58" t="str">
        <f>IF($P51&lt;&gt;"",IF(ISERROR(MATCH($P51,Cadette3!$L:$L,0)),IF(ISERROR(MATCH($P51,Cadette3!$Q:$Q,0)),IF(ISERROR(MATCH($P51,Cadette3!$U:$U,0)),"",IF(INDEX(Cadette3!$W:$W,MATCH($P51,Cadette3!$U:$U,0),1)&lt;&gt;"","X",IF(INDEX(Cadette3!$V:$V,MATCH($P51,Cadette3!$U:$U,0),1)&lt;&gt;"","/",""))),IF(INDEX(Cadette3!$S:$S,MATCH($P51,Cadette3!$Q:$Q,0),1)&lt;&gt;"","X",IF(INDEX(Cadette3!$R:$R,MATCH($P51,Cadette3!$Q:$Q,0),1)&lt;&gt;"","/",""))),IF(INDEX(Cadette3!$N:$N,MATCH($P51,Cadette3!$L:$L,0),1)&lt;&gt;"","X",IF(INDEX(Cadette3!$M:$M,MATCH($P51,Cadette3!$L:$L,0),1)&lt;&gt;"","/",""))),"")</f>
        <v/>
      </c>
      <c r="T51" s="61" t="str">
        <f>IF($P51&lt;&gt;"",IF(ISERROR(MATCH($P51,Cadette4!$L:$L,0)),IF(ISERROR(MATCH($P51,Cadette4!$Q:$Q,0)),IF(ISERROR(MATCH($P51,Cadette4!$U:$U,0)),"",IF(INDEX(Cadette4!$W:$W,MATCH($P51,Cadette4!$U:$U,0),1)&lt;&gt;"","X",IF(INDEX(Cadette4!$V:$V,MATCH($P51,Cadette4!$U:$U,0),1)&lt;&gt;"","/",""))),IF(INDEX(Cadette4!$S:$S,MATCH($P51,Cadette4!$Q:$Q,0),1)&lt;&gt;"","X",IF(INDEX(Cadette4!$R:$R,MATCH($P51,Cadette4!$Q:$Q,0),1)&lt;&gt;"","/",""))),IF(INDEX(Cadette4!$N:$N,MATCH($P51,Cadette4!$L:$L,0),1)&lt;&gt;"","X",IF(INDEX(Cadette4!$M:$M,MATCH($P51,Cadette4!$L:$L,0),1)&lt;&gt;"","/",""))),"")</f>
        <v/>
      </c>
      <c r="U51" s="60" t="str">
        <f>IF($P51&lt;&gt;"",IF(ISERROR(MATCH($P51,Cadette5!$L:$L,0)),IF(ISERROR(MATCH($P51,Cadette5!$Q:$Q,0)),IF(ISERROR(MATCH($P51,Cadette5!$U:$U,0)),"",IF(INDEX(Cadette5!$W:$W,MATCH($P51,Cadette5!$U:$U,0),1)&lt;&gt;"","X",IF(INDEX(Cadette5!$V:$V,MATCH($P51,Cadette5!$U:$U,0),1)&lt;&gt;"","/",""))),IF(INDEX(Cadette5!$S:$S,MATCH($P51,Cadette5!$Q:$Q,0),1)&lt;&gt;"","X",IF(INDEX(Cadette5!$R:$R,MATCH($P51,Cadette5!$Q:$Q,0),1)&lt;&gt;"","/",""))),IF(INDEX(Cadette5!$N:$N,MATCH($P51,Cadette5!$L:$L,0),1)&lt;&gt;"","X",IF(INDEX(Cadette5!$M:$M,MATCH($P51,Cadette5!$L:$L,0),1)&lt;&gt;"","/",""))),"")</f>
        <v/>
      </c>
      <c r="V51" s="58" t="str">
        <f>IF($P51&lt;&gt;"",IF(ISERROR(MATCH($P51,Cadette6!$L:$L,0)),IF(ISERROR(MATCH($P51,Cadette6!$Q:$Q,0)),IF(ISERROR(MATCH($P51,Cadette6!$U:$U,0)),"",IF(INDEX(Cadette6!$W:$W,MATCH($P51,Cadette6!$U:$U,0),1)&lt;&gt;"","X",IF(INDEX(Cadette6!$V:$V,MATCH($P51,Cadette6!$U:$U,0),1)&lt;&gt;"","/",""))),IF(INDEX(Cadette6!$S:$S,MATCH($P51,Cadette6!$Q:$Q,0),1)&lt;&gt;"","X",IF(INDEX(Cadette6!$R:$R,MATCH($P51,Cadette6!$Q:$Q,0),1)&lt;&gt;"","/",""))),IF(INDEX(Cadette6!$N:$N,MATCH($P51,Cadette6!$L:$L,0),1)&lt;&gt;"","X",IF(INDEX(Cadette6!$M:$M,MATCH($P51,Cadette6!$L:$L,0),1)&lt;&gt;"","/",""))),"")</f>
        <v/>
      </c>
      <c r="W51" s="58" t="str">
        <f>IF($P51&lt;&gt;"",IF(ISERROR(MATCH($P51,Cadette7!$L:$L,0)),IF(ISERROR(MATCH($P51,Cadette7!$Q:$Q,0)),IF(ISERROR(MATCH($P51,Cadette7!$U:$U,0)),"",IF(INDEX(Cadette7!$W:$W,MATCH($P51,Cadette7!$U:$U,0),1)&lt;&gt;"","X",IF(INDEX(Cadette7!$V:$V,MATCH($P51,Cadette7!$U:$U,0),1)&lt;&gt;"","/",""))),IF(INDEX(Cadette7!$S:$S,MATCH($P51,Cadette7!$Q:$Q,0),1)&lt;&gt;"","X",IF(INDEX(Cadette7!$R:$R,MATCH($P51,Cadette7!$Q:$Q,0),1)&lt;&gt;"","/",""))),IF(INDEX(Cadette7!$N:$N,MATCH($P51,Cadette7!$L:$L,0),1)&lt;&gt;"","X",IF(INDEX(Cadette7!$M:$M,MATCH($P51,Cadette7!$L:$L,0),1)&lt;&gt;"","/",""))),"")</f>
        <v/>
      </c>
      <c r="X51" s="61" t="str">
        <f>IF($P51&lt;&gt;"",IF(ISERROR(MATCH($P51,Cadette8!$L:$L,0)),IF(ISERROR(MATCH($P51,Cadette8!$Q:$Q,0)),IF(ISERROR(MATCH($P51,Cadette8!$U:$U,0)),"",IF(INDEX(Cadette8!$W:$W,MATCH($P51,Cadette8!$U:$U,0),1)&lt;&gt;"","X",IF(INDEX(Cadette8!$V:$V,MATCH($P51,Cadette8!$U:$U,0),1)&lt;&gt;"","/",""))),IF(INDEX(Cadette8!$S:$S,MATCH($P51,Cadette8!$Q:$Q,0),1)&lt;&gt;"","X",IF(INDEX(Cadette8!$R:$R,MATCH($P51,Cadette8!$Q:$Q,0),1)&lt;&gt;"","/",""))),IF(INDEX(Cadette8!$N:$N,MATCH($P51,Cadette8!$L:$L,0),1)&lt;&gt;"","X",IF(INDEX(Cadette8!$M:$M,MATCH($P51,Cadette8!$L:$L,0),1)&lt;&gt;"","/",""))),"")</f>
        <v/>
      </c>
      <c r="Y51" s="82" t="str">
        <f>IF($P51&lt;&gt;"",IF(ISERROR(MATCH($P51,Cadette9!$L:$L,0)),IF(ISERROR(MATCH($P51,Cadette9!$Q:$Q,0)),IF(ISERROR(MATCH($P51,Cadette9!$U:$U,0)),"",IF(INDEX(Cadette9!$W:$W,MATCH($P51,Cadette9!$U:$U,0),1)&lt;&gt;"","X",IF(INDEX(Cadette9!$V:$V,MATCH($P51,Cadette9!$U:$U,0),1)&lt;&gt;"","/",""))),IF(INDEX(Cadette9!$S:$S,MATCH($P51,Cadette9!$Q:$Q,0),1)&lt;&gt;"","X",IF(INDEX(Cadette9!$R:$R,MATCH($P51,Cadette9!$Q:$Q,0),1)&lt;&gt;"","/",""))),IF(INDEX(Cadette9!$N:$N,MATCH($P51,Cadette9!$L:$L,0),1)&lt;&gt;"","X",IF(INDEX(Cadette9!$M:$M,MATCH($P51,Cadette9!$L:$L,0),1)&lt;&gt;"","/",""))),"")</f>
        <v/>
      </c>
      <c r="Z51" s="58" t="str">
        <f>IF($P51&lt;&gt;"",IF(ISERROR(MATCH($P51,Cadette10!$L:$L,0)),IF(ISERROR(MATCH($P51,Cadette10!$Q:$Q,0)),IF(ISERROR(MATCH($P51,Cadette10!$U:$U,0)),"",IF(INDEX(Cadette10!$W:$W,MATCH($P51,Cadette10!$U:$U,0),1)&lt;&gt;"","X",IF(INDEX(Cadette10!$V:$V,MATCH($P51,Cadette10!$U:$U,0),1)&lt;&gt;"","/",""))),IF(INDEX(Cadette10!$S:$S,MATCH($P51,Cadette10!$Q:$Q,0),1)&lt;&gt;"","X",IF(INDEX(Cadette10!$R:$R,MATCH($P51,Cadette10!$Q:$Q,0),1)&lt;&gt;"","/",""))),IF(INDEX(Cadette10!$N:$N,MATCH($P51,Cadette10!$L:$L,0),1)&lt;&gt;"","X",IF(INDEX(Cadette10!$M:$M,MATCH($P51,Cadette10!$L:$L,0),1)&lt;&gt;"","/",""))),"")</f>
        <v/>
      </c>
      <c r="AA51" s="58" t="str">
        <f>IF($P51&lt;&gt;"",IF(ISERROR(MATCH($P51,Cadette11!$L:$L,0)),IF(ISERROR(MATCH($P51,Cadette11!$Q:$Q,0)),IF(ISERROR(MATCH($P51,Cadette11!$U:$U,0)),"",IF(INDEX(Cadette11!$W:$W,MATCH($P51,Cadette11!$U:$U,0),1)&lt;&gt;"","X",IF(INDEX(Cadette11!$V:$V,MATCH($P51,Cadette11!$U:$U,0),1)&lt;&gt;"","/",""))),IF(INDEX(Cadette11!$S:$S,MATCH($P51,Cadette11!$Q:$Q,0),1)&lt;&gt;"","X",IF(INDEX(Cadette11!$R:$R,MATCH($P51,Cadette11!$Q:$Q,0),1)&lt;&gt;"","/",""))),IF(INDEX(Cadette11!$N:$N,MATCH($P51,Cadette11!$L:$L,0),1)&lt;&gt;"","X",IF(INDEX(Cadette11!$M:$M,MATCH($P51,Cadette11!$L:$L,0),1)&lt;&gt;"","/",""))),"")</f>
        <v/>
      </c>
      <c r="AB51" s="61" t="str">
        <f>IF($P51&lt;&gt;"",IF(ISERROR(MATCH($P51,Cadette12!$L:$L,0)),IF(ISERROR(MATCH($P51,Cadette12!$Q:$Q,0)),IF(ISERROR(MATCH($P51,Cadette12!$U:$U,0)),"",IF(INDEX(Cadette12!$W:$W,MATCH($P51,Cadette12!$U:$U,0),1)&lt;&gt;"","X",IF(INDEX(Cadette12!$V:$V,MATCH($P51,Cadette12!$U:$U,0),1)&lt;&gt;"","/",""))),IF(INDEX(Cadette12!$S:$S,MATCH($P51,Cadette12!$Q:$Q,0),1)&lt;&gt;"","X",IF(INDEX(Cadette12!$R:$R,MATCH($P51,Cadette12!$Q:$Q,0),1)&lt;&gt;"","/",""))),IF(INDEX(Cadette12!$N:$N,MATCH($P51,Cadette12!$L:$L,0),1)&lt;&gt;"","X",IF(INDEX(Cadette12!$M:$M,MATCH($P51,Cadette12!$L:$L,0),1)&lt;&gt;"","/",""))),"")</f>
        <v/>
      </c>
    </row>
    <row r="52" spans="1:28" ht="15.75" thickBot="1" x14ac:dyDescent="0.3">
      <c r="A52" s="94" t="s">
        <v>63</v>
      </c>
      <c r="B52" s="95"/>
      <c r="C52" s="95"/>
      <c r="D52" s="95"/>
      <c r="E52" s="95"/>
      <c r="F52" s="95"/>
      <c r="G52" s="95"/>
      <c r="H52" s="95"/>
      <c r="I52" s="95"/>
      <c r="J52" s="95"/>
      <c r="K52" s="95"/>
      <c r="L52" s="95"/>
      <c r="M52" s="96"/>
      <c r="O52" s="108"/>
      <c r="P52" s="109"/>
      <c r="Q52" s="60" t="str">
        <f>IF($P52&lt;&gt;"",IF(ISERROR(MATCH($P52,Cadette1!$L:$L,0)),IF(ISERROR(MATCH($P52,Cadette1!$Q:$Q,0)),IF(ISERROR(MATCH($P52,Cadette1!$U:$U,0)),"",IF(INDEX(Cadette1!$W:$W,MATCH($P52,Cadette1!$U:$U,0),1)&lt;&gt;"","X",IF(INDEX(Cadette1!$V:$V,MATCH($P52,Cadette1!$U:$U,0),1)&lt;&gt;"","/",""))),IF(INDEX(Cadette1!$S:$S,MATCH($P52,Cadette1!$Q:$Q,0),1)&lt;&gt;"","X",IF(INDEX(Cadette1!$R:$R,MATCH($P52,Cadette1!$Q:$Q,0),1)&lt;&gt;"","/",""))),IF(INDEX(Cadette1!$N:$N,MATCH($P52,Cadette1!$L:$L,0),1)&lt;&gt;"","X",IF(INDEX(Cadette1!$M:$M,MATCH($P52,Cadette1!$L:$L,0),1)&lt;&gt;"","/",""))),"")</f>
        <v/>
      </c>
      <c r="R52" s="58" t="str">
        <f>IF($P52&lt;&gt;"",IF(ISERROR(MATCH($P52,Cadette2!$L:$L,0)),IF(ISERROR(MATCH($P52,Cadette2!$Q:$Q,0)),IF(ISERROR(MATCH($P52,Cadette2!$U:$U,0)),"",IF(INDEX(Cadette2!$W:$W,MATCH($P52,Cadette2!$U:$U,0),1)&lt;&gt;"","X",IF(INDEX(Cadette2!$V:$V,MATCH($P52,Cadette2!$U:$U,0),1)&lt;&gt;"","/",""))),IF(INDEX(Cadette2!$S:$S,MATCH($P52,Cadette2!$Q:$Q,0),1)&lt;&gt;"","X",IF(INDEX(Cadette2!$R:$R,MATCH($P52,Cadette2!$Q:$Q,0),1)&lt;&gt;"","/",""))),IF(INDEX(Cadette2!$N:$N,MATCH($P52,Cadette2!$L:$L,0),1)&lt;&gt;"","X",IF(INDEX(Cadette2!$M:$M,MATCH($P52,Cadette2!$L:$L,0),1)&lt;&gt;"","/",""))),"")</f>
        <v/>
      </c>
      <c r="S52" s="58" t="str">
        <f>IF($P52&lt;&gt;"",IF(ISERROR(MATCH($P52,Cadette3!$L:$L,0)),IF(ISERROR(MATCH($P52,Cadette3!$Q:$Q,0)),IF(ISERROR(MATCH($P52,Cadette3!$U:$U,0)),"",IF(INDEX(Cadette3!$W:$W,MATCH($P52,Cadette3!$U:$U,0),1)&lt;&gt;"","X",IF(INDEX(Cadette3!$V:$V,MATCH($P52,Cadette3!$U:$U,0),1)&lt;&gt;"","/",""))),IF(INDEX(Cadette3!$S:$S,MATCH($P52,Cadette3!$Q:$Q,0),1)&lt;&gt;"","X",IF(INDEX(Cadette3!$R:$R,MATCH($P52,Cadette3!$Q:$Q,0),1)&lt;&gt;"","/",""))),IF(INDEX(Cadette3!$N:$N,MATCH($P52,Cadette3!$L:$L,0),1)&lt;&gt;"","X",IF(INDEX(Cadette3!$M:$M,MATCH($P52,Cadette3!$L:$L,0),1)&lt;&gt;"","/",""))),"")</f>
        <v/>
      </c>
      <c r="T52" s="61" t="str">
        <f>IF($P52&lt;&gt;"",IF(ISERROR(MATCH($P52,Cadette4!$L:$L,0)),IF(ISERROR(MATCH($P52,Cadette4!$Q:$Q,0)),IF(ISERROR(MATCH($P52,Cadette4!$U:$U,0)),"",IF(INDEX(Cadette4!$W:$W,MATCH($P52,Cadette4!$U:$U,0),1)&lt;&gt;"","X",IF(INDEX(Cadette4!$V:$V,MATCH($P52,Cadette4!$U:$U,0),1)&lt;&gt;"","/",""))),IF(INDEX(Cadette4!$S:$S,MATCH($P52,Cadette4!$Q:$Q,0),1)&lt;&gt;"","X",IF(INDEX(Cadette4!$R:$R,MATCH($P52,Cadette4!$Q:$Q,0),1)&lt;&gt;"","/",""))),IF(INDEX(Cadette4!$N:$N,MATCH($P52,Cadette4!$L:$L,0),1)&lt;&gt;"","X",IF(INDEX(Cadette4!$M:$M,MATCH($P52,Cadette4!$L:$L,0),1)&lt;&gt;"","/",""))),"")</f>
        <v/>
      </c>
      <c r="U52" s="60" t="str">
        <f>IF($P52&lt;&gt;"",IF(ISERROR(MATCH($P52,Cadette5!$L:$L,0)),IF(ISERROR(MATCH($P52,Cadette5!$Q:$Q,0)),IF(ISERROR(MATCH($P52,Cadette5!$U:$U,0)),"",IF(INDEX(Cadette5!$W:$W,MATCH($P52,Cadette5!$U:$U,0),1)&lt;&gt;"","X",IF(INDEX(Cadette5!$V:$V,MATCH($P52,Cadette5!$U:$U,0),1)&lt;&gt;"","/",""))),IF(INDEX(Cadette5!$S:$S,MATCH($P52,Cadette5!$Q:$Q,0),1)&lt;&gt;"","X",IF(INDEX(Cadette5!$R:$R,MATCH($P52,Cadette5!$Q:$Q,0),1)&lt;&gt;"","/",""))),IF(INDEX(Cadette5!$N:$N,MATCH($P52,Cadette5!$L:$L,0),1)&lt;&gt;"","X",IF(INDEX(Cadette5!$M:$M,MATCH($P52,Cadette5!$L:$L,0),1)&lt;&gt;"","/",""))),"")</f>
        <v/>
      </c>
      <c r="V52" s="58" t="str">
        <f>IF($P52&lt;&gt;"",IF(ISERROR(MATCH($P52,Cadette6!$L:$L,0)),IF(ISERROR(MATCH($P52,Cadette6!$Q:$Q,0)),IF(ISERROR(MATCH($P52,Cadette6!$U:$U,0)),"",IF(INDEX(Cadette6!$W:$W,MATCH($P52,Cadette6!$U:$U,0),1)&lt;&gt;"","X",IF(INDEX(Cadette6!$V:$V,MATCH($P52,Cadette6!$U:$U,0),1)&lt;&gt;"","/",""))),IF(INDEX(Cadette6!$S:$S,MATCH($P52,Cadette6!$Q:$Q,0),1)&lt;&gt;"","X",IF(INDEX(Cadette6!$R:$R,MATCH($P52,Cadette6!$Q:$Q,0),1)&lt;&gt;"","/",""))),IF(INDEX(Cadette6!$N:$N,MATCH($P52,Cadette6!$L:$L,0),1)&lt;&gt;"","X",IF(INDEX(Cadette6!$M:$M,MATCH($P52,Cadette6!$L:$L,0),1)&lt;&gt;"","/",""))),"")</f>
        <v/>
      </c>
      <c r="W52" s="58" t="str">
        <f>IF($P52&lt;&gt;"",IF(ISERROR(MATCH($P52,Cadette7!$L:$L,0)),IF(ISERROR(MATCH($P52,Cadette7!$Q:$Q,0)),IF(ISERROR(MATCH($P52,Cadette7!$U:$U,0)),"",IF(INDEX(Cadette7!$W:$W,MATCH($P52,Cadette7!$U:$U,0),1)&lt;&gt;"","X",IF(INDEX(Cadette7!$V:$V,MATCH($P52,Cadette7!$U:$U,0),1)&lt;&gt;"","/",""))),IF(INDEX(Cadette7!$S:$S,MATCH($P52,Cadette7!$Q:$Q,0),1)&lt;&gt;"","X",IF(INDEX(Cadette7!$R:$R,MATCH($P52,Cadette7!$Q:$Q,0),1)&lt;&gt;"","/",""))),IF(INDEX(Cadette7!$N:$N,MATCH($P52,Cadette7!$L:$L,0),1)&lt;&gt;"","X",IF(INDEX(Cadette7!$M:$M,MATCH($P52,Cadette7!$L:$L,0),1)&lt;&gt;"","/",""))),"")</f>
        <v/>
      </c>
      <c r="X52" s="61" t="str">
        <f>IF($P52&lt;&gt;"",IF(ISERROR(MATCH($P52,Cadette8!$L:$L,0)),IF(ISERROR(MATCH($P52,Cadette8!$Q:$Q,0)),IF(ISERROR(MATCH($P52,Cadette8!$U:$U,0)),"",IF(INDEX(Cadette8!$W:$W,MATCH($P52,Cadette8!$U:$U,0),1)&lt;&gt;"","X",IF(INDEX(Cadette8!$V:$V,MATCH($P52,Cadette8!$U:$U,0),1)&lt;&gt;"","/",""))),IF(INDEX(Cadette8!$S:$S,MATCH($P52,Cadette8!$Q:$Q,0),1)&lt;&gt;"","X",IF(INDEX(Cadette8!$R:$R,MATCH($P52,Cadette8!$Q:$Q,0),1)&lt;&gt;"","/",""))),IF(INDEX(Cadette8!$N:$N,MATCH($P52,Cadette8!$L:$L,0),1)&lt;&gt;"","X",IF(INDEX(Cadette8!$M:$M,MATCH($P52,Cadette8!$L:$L,0),1)&lt;&gt;"","/",""))),"")</f>
        <v/>
      </c>
      <c r="Y52" s="82" t="str">
        <f>IF($P52&lt;&gt;"",IF(ISERROR(MATCH($P52,Cadette9!$L:$L,0)),IF(ISERROR(MATCH($P52,Cadette9!$Q:$Q,0)),IF(ISERROR(MATCH($P52,Cadette9!$U:$U,0)),"",IF(INDEX(Cadette9!$W:$W,MATCH($P52,Cadette9!$U:$U,0),1)&lt;&gt;"","X",IF(INDEX(Cadette9!$V:$V,MATCH($P52,Cadette9!$U:$U,0),1)&lt;&gt;"","/",""))),IF(INDEX(Cadette9!$S:$S,MATCH($P52,Cadette9!$Q:$Q,0),1)&lt;&gt;"","X",IF(INDEX(Cadette9!$R:$R,MATCH($P52,Cadette9!$Q:$Q,0),1)&lt;&gt;"","/",""))),IF(INDEX(Cadette9!$N:$N,MATCH($P52,Cadette9!$L:$L,0),1)&lt;&gt;"","X",IF(INDEX(Cadette9!$M:$M,MATCH($P52,Cadette9!$L:$L,0),1)&lt;&gt;"","/",""))),"")</f>
        <v/>
      </c>
      <c r="Z52" s="58" t="str">
        <f>IF($P52&lt;&gt;"",IF(ISERROR(MATCH($P52,Cadette10!$L:$L,0)),IF(ISERROR(MATCH($P52,Cadette10!$Q:$Q,0)),IF(ISERROR(MATCH($P52,Cadette10!$U:$U,0)),"",IF(INDEX(Cadette10!$W:$W,MATCH($P52,Cadette10!$U:$U,0),1)&lt;&gt;"","X",IF(INDEX(Cadette10!$V:$V,MATCH($P52,Cadette10!$U:$U,0),1)&lt;&gt;"","/",""))),IF(INDEX(Cadette10!$S:$S,MATCH($P52,Cadette10!$Q:$Q,0),1)&lt;&gt;"","X",IF(INDEX(Cadette10!$R:$R,MATCH($P52,Cadette10!$Q:$Q,0),1)&lt;&gt;"","/",""))),IF(INDEX(Cadette10!$N:$N,MATCH($P52,Cadette10!$L:$L,0),1)&lt;&gt;"","X",IF(INDEX(Cadette10!$M:$M,MATCH($P52,Cadette10!$L:$L,0),1)&lt;&gt;"","/",""))),"")</f>
        <v/>
      </c>
      <c r="AA52" s="58" t="str">
        <f>IF($P52&lt;&gt;"",IF(ISERROR(MATCH($P52,Cadette11!$L:$L,0)),IF(ISERROR(MATCH($P52,Cadette11!$Q:$Q,0)),IF(ISERROR(MATCH($P52,Cadette11!$U:$U,0)),"",IF(INDEX(Cadette11!$W:$W,MATCH($P52,Cadette11!$U:$U,0),1)&lt;&gt;"","X",IF(INDEX(Cadette11!$V:$V,MATCH($P52,Cadette11!$U:$U,0),1)&lt;&gt;"","/",""))),IF(INDEX(Cadette11!$S:$S,MATCH($P52,Cadette11!$Q:$Q,0),1)&lt;&gt;"","X",IF(INDEX(Cadette11!$R:$R,MATCH($P52,Cadette11!$Q:$Q,0),1)&lt;&gt;"","/",""))),IF(INDEX(Cadette11!$N:$N,MATCH($P52,Cadette11!$L:$L,0),1)&lt;&gt;"","X",IF(INDEX(Cadette11!$M:$M,MATCH($P52,Cadette11!$L:$L,0),1)&lt;&gt;"","/",""))),"")</f>
        <v/>
      </c>
      <c r="AB52" s="61" t="str">
        <f>IF($P52&lt;&gt;"",IF(ISERROR(MATCH($P52,Cadette12!$L:$L,0)),IF(ISERROR(MATCH($P52,Cadette12!$Q:$Q,0)),IF(ISERROR(MATCH($P52,Cadette12!$U:$U,0)),"",IF(INDEX(Cadette12!$W:$W,MATCH($P52,Cadette12!$U:$U,0),1)&lt;&gt;"","X",IF(INDEX(Cadette12!$V:$V,MATCH($P52,Cadette12!$U:$U,0),1)&lt;&gt;"","/",""))),IF(INDEX(Cadette12!$S:$S,MATCH($P52,Cadette12!$Q:$Q,0),1)&lt;&gt;"","X",IF(INDEX(Cadette12!$R:$R,MATCH($P52,Cadette12!$Q:$Q,0),1)&lt;&gt;"","/",""))),IF(INDEX(Cadette12!$N:$N,MATCH($P52,Cadette12!$L:$L,0),1)&lt;&gt;"","X",IF(INDEX(Cadette12!$M:$M,MATCH($P52,Cadette12!$L:$L,0),1)&lt;&gt;"","/",""))),"")</f>
        <v/>
      </c>
    </row>
    <row r="53" spans="1:28" x14ac:dyDescent="0.25">
      <c r="A53" s="43" t="s">
        <v>36</v>
      </c>
      <c r="B53" s="65" t="str">
        <f>IFERROR(IF(Cadette1!$M11="-","-",IF(Cadette1!$N11&lt;&gt;"","X",IF(AND(Cadette1!$M11&lt;&gt;"",Cadette1!$M11&lt;&gt;"-"),"/",""))),"")</f>
        <v/>
      </c>
      <c r="C53" s="69" t="str">
        <f>IFERROR(IF(Cadette2!$M11="-","-",IF(Cadette2!$N11&lt;&gt;"","X",IF(AND(Cadette2!$M11&lt;&gt;"",Cadette2!$M11&lt;&gt;"-"),"/",""))),"")</f>
        <v/>
      </c>
      <c r="D53" s="69" t="str">
        <f>IFERROR(IF(Cadette3!$M11="-","-",IF(Cadette3!$N11&lt;&gt;"","X",IF(AND(Cadette3!$M11&lt;&gt;"",Cadette3!$M11&lt;&gt;"-"),"/",""))),"")</f>
        <v/>
      </c>
      <c r="E53" s="70" t="str">
        <f>IFERROR(IF(Cadette4!$M11="-","-",IF(Cadette4!$N11&lt;&gt;"","X",IF(AND(Cadette4!$M11&lt;&gt;"",Cadette4!$M11&lt;&gt;"-"),"/",""))),"")</f>
        <v/>
      </c>
      <c r="F53" s="68" t="str">
        <f>IFERROR(IF(Cadette5!$M11="-","-",IF(Cadette5!$N11&lt;&gt;"","X",IF(AND(Cadette5!$M11&lt;&gt;"",Cadette5!$M11&lt;&gt;"-"),"/",""))),"")</f>
        <v/>
      </c>
      <c r="G53" s="69" t="str">
        <f>IFERROR(IF(Cadette6!$M11="-","-",IF(Cadette6!$N11&lt;&gt;"","X",IF(AND(Cadette6!$M11&lt;&gt;"",Cadette6!$M11&lt;&gt;"-"),"/",""))),"")</f>
        <v/>
      </c>
      <c r="H53" s="69" t="str">
        <f>IFERROR(IF(Cadette7!$M11="-","-",IF(Cadette7!$N11&lt;&gt;"","X",IF(AND(Cadette7!$M11&lt;&gt;"",Cadette7!$M11&lt;&gt;"-"),"/",""))),"")</f>
        <v/>
      </c>
      <c r="I53" s="70" t="str">
        <f>IFERROR(IF(Cadette8!$M11="-","-",IF(Cadette8!$N11&lt;&gt;"","X",IF(AND(Cadette8!$M11&lt;&gt;"",Cadette8!$M11&lt;&gt;"-"),"/",""))),"")</f>
        <v/>
      </c>
      <c r="J53" s="68" t="str">
        <f>IFERROR(IF(Cadette9!$M11="-","-",IF(Cadette9!$N11&lt;&gt;"","X",IF(AND(Cadette9!$M11&lt;&gt;"",Cadette9!$M11&lt;&gt;"-"),"/",""))),"")</f>
        <v/>
      </c>
      <c r="K53" s="69" t="str">
        <f>IFERROR(IF(Cadette10!$M11="-","-",IF(Cadette10!$N11&lt;&gt;"","X",IF(AND(Cadette10!$M11&lt;&gt;"",Cadette10!$M11&lt;&gt;"-"),"/",""))),"")</f>
        <v/>
      </c>
      <c r="L53" s="69" t="str">
        <f>IFERROR(IF(Cadette11!$M11="-","-",IF(Cadette11!$N11&lt;&gt;"","X",IF(AND(Cadette11!$M11&lt;&gt;"",Cadette11!$M11&lt;&gt;"-"),"/",""))),"")</f>
        <v/>
      </c>
      <c r="M53" s="70" t="str">
        <f>IFERROR(IF(Cadette12!$M11="-","-",IF(Cadette12!$N11&lt;&gt;"","X",IF(AND(Cadette12!$M11&lt;&gt;"",Cadette12!$M11&lt;&gt;"-"),"/",""))),"")</f>
        <v/>
      </c>
      <c r="O53" s="108"/>
      <c r="P53" s="109"/>
      <c r="Q53" s="60" t="str">
        <f>IF($P53&lt;&gt;"",IF(ISERROR(MATCH($P53,Cadette1!$L:$L,0)),IF(ISERROR(MATCH($P53,Cadette1!$Q:$Q,0)),IF(ISERROR(MATCH($P53,Cadette1!$U:$U,0)),"",IF(INDEX(Cadette1!$W:$W,MATCH($P53,Cadette1!$U:$U,0),1)&lt;&gt;"","X",IF(INDEX(Cadette1!$V:$V,MATCH($P53,Cadette1!$U:$U,0),1)&lt;&gt;"","/",""))),IF(INDEX(Cadette1!$S:$S,MATCH($P53,Cadette1!$Q:$Q,0),1)&lt;&gt;"","X",IF(INDEX(Cadette1!$R:$R,MATCH($P53,Cadette1!$Q:$Q,0),1)&lt;&gt;"","/",""))),IF(INDEX(Cadette1!$N:$N,MATCH($P53,Cadette1!$L:$L,0),1)&lt;&gt;"","X",IF(INDEX(Cadette1!$M:$M,MATCH($P53,Cadette1!$L:$L,0),1)&lt;&gt;"","/",""))),"")</f>
        <v/>
      </c>
      <c r="R53" s="58" t="str">
        <f>IF($P53&lt;&gt;"",IF(ISERROR(MATCH($P53,Cadette2!$L:$L,0)),IF(ISERROR(MATCH($P53,Cadette2!$Q:$Q,0)),IF(ISERROR(MATCH($P53,Cadette2!$U:$U,0)),"",IF(INDEX(Cadette2!$W:$W,MATCH($P53,Cadette2!$U:$U,0),1)&lt;&gt;"","X",IF(INDEX(Cadette2!$V:$V,MATCH($P53,Cadette2!$U:$U,0),1)&lt;&gt;"","/",""))),IF(INDEX(Cadette2!$S:$S,MATCH($P53,Cadette2!$Q:$Q,0),1)&lt;&gt;"","X",IF(INDEX(Cadette2!$R:$R,MATCH($P53,Cadette2!$Q:$Q,0),1)&lt;&gt;"","/",""))),IF(INDEX(Cadette2!$N:$N,MATCH($P53,Cadette2!$L:$L,0),1)&lt;&gt;"","X",IF(INDEX(Cadette2!$M:$M,MATCH($P53,Cadette2!$L:$L,0),1)&lt;&gt;"","/",""))),"")</f>
        <v/>
      </c>
      <c r="S53" s="58" t="str">
        <f>IF($P53&lt;&gt;"",IF(ISERROR(MATCH($P53,Cadette3!$L:$L,0)),IF(ISERROR(MATCH($P53,Cadette3!$Q:$Q,0)),IF(ISERROR(MATCH($P53,Cadette3!$U:$U,0)),"",IF(INDEX(Cadette3!$W:$W,MATCH($P53,Cadette3!$U:$U,0),1)&lt;&gt;"","X",IF(INDEX(Cadette3!$V:$V,MATCH($P53,Cadette3!$U:$U,0),1)&lt;&gt;"","/",""))),IF(INDEX(Cadette3!$S:$S,MATCH($P53,Cadette3!$Q:$Q,0),1)&lt;&gt;"","X",IF(INDEX(Cadette3!$R:$R,MATCH($P53,Cadette3!$Q:$Q,0),1)&lt;&gt;"","/",""))),IF(INDEX(Cadette3!$N:$N,MATCH($P53,Cadette3!$L:$L,0),1)&lt;&gt;"","X",IF(INDEX(Cadette3!$M:$M,MATCH($P53,Cadette3!$L:$L,0),1)&lt;&gt;"","/",""))),"")</f>
        <v/>
      </c>
      <c r="T53" s="61" t="str">
        <f>IF($P53&lt;&gt;"",IF(ISERROR(MATCH($P53,Cadette4!$L:$L,0)),IF(ISERROR(MATCH($P53,Cadette4!$Q:$Q,0)),IF(ISERROR(MATCH($P53,Cadette4!$U:$U,0)),"",IF(INDEX(Cadette4!$W:$W,MATCH($P53,Cadette4!$U:$U,0),1)&lt;&gt;"","X",IF(INDEX(Cadette4!$V:$V,MATCH($P53,Cadette4!$U:$U,0),1)&lt;&gt;"","/",""))),IF(INDEX(Cadette4!$S:$S,MATCH($P53,Cadette4!$Q:$Q,0),1)&lt;&gt;"","X",IF(INDEX(Cadette4!$R:$R,MATCH($P53,Cadette4!$Q:$Q,0),1)&lt;&gt;"","/",""))),IF(INDEX(Cadette4!$N:$N,MATCH($P53,Cadette4!$L:$L,0),1)&lt;&gt;"","X",IF(INDEX(Cadette4!$M:$M,MATCH($P53,Cadette4!$L:$L,0),1)&lt;&gt;"","/",""))),"")</f>
        <v/>
      </c>
      <c r="U53" s="60" t="str">
        <f>IF($P53&lt;&gt;"",IF(ISERROR(MATCH($P53,Cadette5!$L:$L,0)),IF(ISERROR(MATCH($P53,Cadette5!$Q:$Q,0)),IF(ISERROR(MATCH($P53,Cadette5!$U:$U,0)),"",IF(INDEX(Cadette5!$W:$W,MATCH($P53,Cadette5!$U:$U,0),1)&lt;&gt;"","X",IF(INDEX(Cadette5!$V:$V,MATCH($P53,Cadette5!$U:$U,0),1)&lt;&gt;"","/",""))),IF(INDEX(Cadette5!$S:$S,MATCH($P53,Cadette5!$Q:$Q,0),1)&lt;&gt;"","X",IF(INDEX(Cadette5!$R:$R,MATCH($P53,Cadette5!$Q:$Q,0),1)&lt;&gt;"","/",""))),IF(INDEX(Cadette5!$N:$N,MATCH($P53,Cadette5!$L:$L,0),1)&lt;&gt;"","X",IF(INDEX(Cadette5!$M:$M,MATCH($P53,Cadette5!$L:$L,0),1)&lt;&gt;"","/",""))),"")</f>
        <v/>
      </c>
      <c r="V53" s="58" t="str">
        <f>IF($P53&lt;&gt;"",IF(ISERROR(MATCH($P53,Cadette6!$L:$L,0)),IF(ISERROR(MATCH($P53,Cadette6!$Q:$Q,0)),IF(ISERROR(MATCH($P53,Cadette6!$U:$U,0)),"",IF(INDEX(Cadette6!$W:$W,MATCH($P53,Cadette6!$U:$U,0),1)&lt;&gt;"","X",IF(INDEX(Cadette6!$V:$V,MATCH($P53,Cadette6!$U:$U,0),1)&lt;&gt;"","/",""))),IF(INDEX(Cadette6!$S:$S,MATCH($P53,Cadette6!$Q:$Q,0),1)&lt;&gt;"","X",IF(INDEX(Cadette6!$R:$R,MATCH($P53,Cadette6!$Q:$Q,0),1)&lt;&gt;"","/",""))),IF(INDEX(Cadette6!$N:$N,MATCH($P53,Cadette6!$L:$L,0),1)&lt;&gt;"","X",IF(INDEX(Cadette6!$M:$M,MATCH($P53,Cadette6!$L:$L,0),1)&lt;&gt;"","/",""))),"")</f>
        <v/>
      </c>
      <c r="W53" s="58" t="str">
        <f>IF($P53&lt;&gt;"",IF(ISERROR(MATCH($P53,Cadette7!$L:$L,0)),IF(ISERROR(MATCH($P53,Cadette7!$Q:$Q,0)),IF(ISERROR(MATCH($P53,Cadette7!$U:$U,0)),"",IF(INDEX(Cadette7!$W:$W,MATCH($P53,Cadette7!$U:$U,0),1)&lt;&gt;"","X",IF(INDEX(Cadette7!$V:$V,MATCH($P53,Cadette7!$U:$U,0),1)&lt;&gt;"","/",""))),IF(INDEX(Cadette7!$S:$S,MATCH($P53,Cadette7!$Q:$Q,0),1)&lt;&gt;"","X",IF(INDEX(Cadette7!$R:$R,MATCH($P53,Cadette7!$Q:$Q,0),1)&lt;&gt;"","/",""))),IF(INDEX(Cadette7!$N:$N,MATCH($P53,Cadette7!$L:$L,0),1)&lt;&gt;"","X",IF(INDEX(Cadette7!$M:$M,MATCH($P53,Cadette7!$L:$L,0),1)&lt;&gt;"","/",""))),"")</f>
        <v/>
      </c>
      <c r="X53" s="61" t="str">
        <f>IF($P53&lt;&gt;"",IF(ISERROR(MATCH($P53,Cadette8!$L:$L,0)),IF(ISERROR(MATCH($P53,Cadette8!$Q:$Q,0)),IF(ISERROR(MATCH($P53,Cadette8!$U:$U,0)),"",IF(INDEX(Cadette8!$W:$W,MATCH($P53,Cadette8!$U:$U,0),1)&lt;&gt;"","X",IF(INDEX(Cadette8!$V:$V,MATCH($P53,Cadette8!$U:$U,0),1)&lt;&gt;"","/",""))),IF(INDEX(Cadette8!$S:$S,MATCH($P53,Cadette8!$Q:$Q,0),1)&lt;&gt;"","X",IF(INDEX(Cadette8!$R:$R,MATCH($P53,Cadette8!$Q:$Q,0),1)&lt;&gt;"","/",""))),IF(INDEX(Cadette8!$N:$N,MATCH($P53,Cadette8!$L:$L,0),1)&lt;&gt;"","X",IF(INDEX(Cadette8!$M:$M,MATCH($P53,Cadette8!$L:$L,0),1)&lt;&gt;"","/",""))),"")</f>
        <v/>
      </c>
      <c r="Y53" s="82" t="str">
        <f>IF($P53&lt;&gt;"",IF(ISERROR(MATCH($P53,Cadette9!$L:$L,0)),IF(ISERROR(MATCH($P53,Cadette9!$Q:$Q,0)),IF(ISERROR(MATCH($P53,Cadette9!$U:$U,0)),"",IF(INDEX(Cadette9!$W:$W,MATCH($P53,Cadette9!$U:$U,0),1)&lt;&gt;"","X",IF(INDEX(Cadette9!$V:$V,MATCH($P53,Cadette9!$U:$U,0),1)&lt;&gt;"","/",""))),IF(INDEX(Cadette9!$S:$S,MATCH($P53,Cadette9!$Q:$Q,0),1)&lt;&gt;"","X",IF(INDEX(Cadette9!$R:$R,MATCH($P53,Cadette9!$Q:$Q,0),1)&lt;&gt;"","/",""))),IF(INDEX(Cadette9!$N:$N,MATCH($P53,Cadette9!$L:$L,0),1)&lt;&gt;"","X",IF(INDEX(Cadette9!$M:$M,MATCH($P53,Cadette9!$L:$L,0),1)&lt;&gt;"","/",""))),"")</f>
        <v/>
      </c>
      <c r="Z53" s="58" t="str">
        <f>IF($P53&lt;&gt;"",IF(ISERROR(MATCH($P53,Cadette10!$L:$L,0)),IF(ISERROR(MATCH($P53,Cadette10!$Q:$Q,0)),IF(ISERROR(MATCH($P53,Cadette10!$U:$U,0)),"",IF(INDEX(Cadette10!$W:$W,MATCH($P53,Cadette10!$U:$U,0),1)&lt;&gt;"","X",IF(INDEX(Cadette10!$V:$V,MATCH($P53,Cadette10!$U:$U,0),1)&lt;&gt;"","/",""))),IF(INDEX(Cadette10!$S:$S,MATCH($P53,Cadette10!$Q:$Q,0),1)&lt;&gt;"","X",IF(INDEX(Cadette10!$R:$R,MATCH($P53,Cadette10!$Q:$Q,0),1)&lt;&gt;"","/",""))),IF(INDEX(Cadette10!$N:$N,MATCH($P53,Cadette10!$L:$L,0),1)&lt;&gt;"","X",IF(INDEX(Cadette10!$M:$M,MATCH($P53,Cadette10!$L:$L,0),1)&lt;&gt;"","/",""))),"")</f>
        <v/>
      </c>
      <c r="AA53" s="58" t="str">
        <f>IF($P53&lt;&gt;"",IF(ISERROR(MATCH($P53,Cadette11!$L:$L,0)),IF(ISERROR(MATCH($P53,Cadette11!$Q:$Q,0)),IF(ISERROR(MATCH($P53,Cadette11!$U:$U,0)),"",IF(INDEX(Cadette11!$W:$W,MATCH($P53,Cadette11!$U:$U,0),1)&lt;&gt;"","X",IF(INDEX(Cadette11!$V:$V,MATCH($P53,Cadette11!$U:$U,0),1)&lt;&gt;"","/",""))),IF(INDEX(Cadette11!$S:$S,MATCH($P53,Cadette11!$Q:$Q,0),1)&lt;&gt;"","X",IF(INDEX(Cadette11!$R:$R,MATCH($P53,Cadette11!$Q:$Q,0),1)&lt;&gt;"","/",""))),IF(INDEX(Cadette11!$N:$N,MATCH($P53,Cadette11!$L:$L,0),1)&lt;&gt;"","X",IF(INDEX(Cadette11!$M:$M,MATCH($P53,Cadette11!$L:$L,0),1)&lt;&gt;"","/",""))),"")</f>
        <v/>
      </c>
      <c r="AB53" s="61" t="str">
        <f>IF($P53&lt;&gt;"",IF(ISERROR(MATCH($P53,Cadette12!$L:$L,0)),IF(ISERROR(MATCH($P53,Cadette12!$Q:$Q,0)),IF(ISERROR(MATCH($P53,Cadette12!$U:$U,0)),"",IF(INDEX(Cadette12!$W:$W,MATCH($P53,Cadette12!$U:$U,0),1)&lt;&gt;"","X",IF(INDEX(Cadette12!$V:$V,MATCH($P53,Cadette12!$U:$U,0),1)&lt;&gt;"","/",""))),IF(INDEX(Cadette12!$S:$S,MATCH($P53,Cadette12!$Q:$Q,0),1)&lt;&gt;"","X",IF(INDEX(Cadette12!$R:$R,MATCH($P53,Cadette12!$Q:$Q,0),1)&lt;&gt;"","/",""))),IF(INDEX(Cadette12!$N:$N,MATCH($P53,Cadette12!$L:$L,0),1)&lt;&gt;"","X",IF(INDEX(Cadette12!$M:$M,MATCH($P53,Cadette12!$L:$L,0),1)&lt;&gt;"","/",""))),"")</f>
        <v/>
      </c>
    </row>
    <row r="54" spans="1:28" x14ac:dyDescent="0.25">
      <c r="A54" s="43" t="s">
        <v>37</v>
      </c>
      <c r="B54" s="65" t="str">
        <f>IFERROR(IF(Cadette1!$M12="-","-",IF(Cadette1!$N12&lt;&gt;"","X",IF(AND(Cadette1!$M12&lt;&gt;"",Cadette1!$M12&lt;&gt;"-"),"/",""))),"")</f>
        <v/>
      </c>
      <c r="C54" s="66" t="str">
        <f>IFERROR(IF(Cadette2!$M12="-","-",IF(Cadette2!$N12&lt;&gt;"","X",IF(AND(Cadette2!$M12&lt;&gt;"",Cadette2!$M12&lt;&gt;"-"),"/",""))),"")</f>
        <v/>
      </c>
      <c r="D54" s="66" t="str">
        <f>IFERROR(IF(Cadette3!$M12="-","-",IF(Cadette3!$N12&lt;&gt;"","X",IF(AND(Cadette3!$M12&lt;&gt;"",Cadette3!$M12&lt;&gt;"-"),"/",""))),"")</f>
        <v/>
      </c>
      <c r="E54" s="67" t="str">
        <f>IFERROR(IF(Cadette4!$M12="-","-",IF(Cadette4!$N12&lt;&gt;"","X",IF(AND(Cadette4!$M12&lt;&gt;"",Cadette4!$M12&lt;&gt;"-"),"/",""))),"")</f>
        <v/>
      </c>
      <c r="F54" s="65" t="str">
        <f>IFERROR(IF(Cadette5!$M12="-","-",IF(Cadette5!$N12&lt;&gt;"","X",IF(AND(Cadette5!$M12&lt;&gt;"",Cadette5!$M12&lt;&gt;"-"),"/",""))),"")</f>
        <v/>
      </c>
      <c r="G54" s="66" t="str">
        <f>IFERROR(IF(Cadette6!$M12="-","-",IF(Cadette6!$N12&lt;&gt;"","X",IF(AND(Cadette6!$M12&lt;&gt;"",Cadette6!$M12&lt;&gt;"-"),"/",""))),"")</f>
        <v/>
      </c>
      <c r="H54" s="66" t="str">
        <f>IFERROR(IF(Cadette7!$M12="-","-",IF(Cadette7!$N12&lt;&gt;"","X",IF(AND(Cadette7!$M12&lt;&gt;"",Cadette7!$M12&lt;&gt;"-"),"/",""))),"")</f>
        <v/>
      </c>
      <c r="I54" s="67" t="str">
        <f>IFERROR(IF(Cadette8!$M12="-","-",IF(Cadette8!$N12&lt;&gt;"","X",IF(AND(Cadette8!$M12&lt;&gt;"",Cadette8!$M12&lt;&gt;"-"),"/",""))),"")</f>
        <v/>
      </c>
      <c r="J54" s="65" t="str">
        <f>IFERROR(IF(Cadette9!$M12="-","-",IF(Cadette9!$N12&lt;&gt;"","X",IF(AND(Cadette9!$M12&lt;&gt;"",Cadette9!$M12&lt;&gt;"-"),"/",""))),"")</f>
        <v/>
      </c>
      <c r="K54" s="66" t="str">
        <f>IFERROR(IF(Cadette10!$M12="-","-",IF(Cadette10!$N12&lt;&gt;"","X",IF(AND(Cadette10!$M12&lt;&gt;"",Cadette10!$M12&lt;&gt;"-"),"/",""))),"")</f>
        <v/>
      </c>
      <c r="L54" s="66" t="str">
        <f>IFERROR(IF(Cadette11!$M12="-","-",IF(Cadette11!$N12&lt;&gt;"","X",IF(AND(Cadette11!$M12&lt;&gt;"",Cadette11!$M12&lt;&gt;"-"),"/",""))),"")</f>
        <v/>
      </c>
      <c r="M54" s="67" t="str">
        <f>IFERROR(IF(Cadette12!$M12="-","-",IF(Cadette12!$N12&lt;&gt;"","X",IF(AND(Cadette12!$M12&lt;&gt;"",Cadette12!$M12&lt;&gt;"-"),"/",""))),"")</f>
        <v/>
      </c>
      <c r="O54" s="108"/>
      <c r="P54" s="109"/>
      <c r="Q54" s="60" t="str">
        <f>IF($P54&lt;&gt;"",IF(ISERROR(MATCH($P54,Cadette1!$L:$L,0)),IF(ISERROR(MATCH($P54,Cadette1!$Q:$Q,0)),IF(ISERROR(MATCH($P54,Cadette1!$U:$U,0)),"",IF(INDEX(Cadette1!$W:$W,MATCH($P54,Cadette1!$U:$U,0),1)&lt;&gt;"","X",IF(INDEX(Cadette1!$V:$V,MATCH($P54,Cadette1!$U:$U,0),1)&lt;&gt;"","/",""))),IF(INDEX(Cadette1!$S:$S,MATCH($P54,Cadette1!$Q:$Q,0),1)&lt;&gt;"","X",IF(INDEX(Cadette1!$R:$R,MATCH($P54,Cadette1!$Q:$Q,0),1)&lt;&gt;"","/",""))),IF(INDEX(Cadette1!$N:$N,MATCH($P54,Cadette1!$L:$L,0),1)&lt;&gt;"","X",IF(INDEX(Cadette1!$M:$M,MATCH($P54,Cadette1!$L:$L,0),1)&lt;&gt;"","/",""))),"")</f>
        <v/>
      </c>
      <c r="R54" s="58" t="str">
        <f>IF($P54&lt;&gt;"",IF(ISERROR(MATCH($P54,Cadette2!$L:$L,0)),IF(ISERROR(MATCH($P54,Cadette2!$Q:$Q,0)),IF(ISERROR(MATCH($P54,Cadette2!$U:$U,0)),"",IF(INDEX(Cadette2!$W:$W,MATCH($P54,Cadette2!$U:$U,0),1)&lt;&gt;"","X",IF(INDEX(Cadette2!$V:$V,MATCH($P54,Cadette2!$U:$U,0),1)&lt;&gt;"","/",""))),IF(INDEX(Cadette2!$S:$S,MATCH($P54,Cadette2!$Q:$Q,0),1)&lt;&gt;"","X",IF(INDEX(Cadette2!$R:$R,MATCH($P54,Cadette2!$Q:$Q,0),1)&lt;&gt;"","/",""))),IF(INDEX(Cadette2!$N:$N,MATCH($P54,Cadette2!$L:$L,0),1)&lt;&gt;"","X",IF(INDEX(Cadette2!$M:$M,MATCH($P54,Cadette2!$L:$L,0),1)&lt;&gt;"","/",""))),"")</f>
        <v/>
      </c>
      <c r="S54" s="58" t="str">
        <f>IF($P54&lt;&gt;"",IF(ISERROR(MATCH($P54,Cadette3!$L:$L,0)),IF(ISERROR(MATCH($P54,Cadette3!$Q:$Q,0)),IF(ISERROR(MATCH($P54,Cadette3!$U:$U,0)),"",IF(INDEX(Cadette3!$W:$W,MATCH($P54,Cadette3!$U:$U,0),1)&lt;&gt;"","X",IF(INDEX(Cadette3!$V:$V,MATCH($P54,Cadette3!$U:$U,0),1)&lt;&gt;"","/",""))),IF(INDEX(Cadette3!$S:$S,MATCH($P54,Cadette3!$Q:$Q,0),1)&lt;&gt;"","X",IF(INDEX(Cadette3!$R:$R,MATCH($P54,Cadette3!$Q:$Q,0),1)&lt;&gt;"","/",""))),IF(INDEX(Cadette3!$N:$N,MATCH($P54,Cadette3!$L:$L,0),1)&lt;&gt;"","X",IF(INDEX(Cadette3!$M:$M,MATCH($P54,Cadette3!$L:$L,0),1)&lt;&gt;"","/",""))),"")</f>
        <v/>
      </c>
      <c r="T54" s="61" t="str">
        <f>IF($P54&lt;&gt;"",IF(ISERROR(MATCH($P54,Cadette4!$L:$L,0)),IF(ISERROR(MATCH($P54,Cadette4!$Q:$Q,0)),IF(ISERROR(MATCH($P54,Cadette4!$U:$U,0)),"",IF(INDEX(Cadette4!$W:$W,MATCH($P54,Cadette4!$U:$U,0),1)&lt;&gt;"","X",IF(INDEX(Cadette4!$V:$V,MATCH($P54,Cadette4!$U:$U,0),1)&lt;&gt;"","/",""))),IF(INDEX(Cadette4!$S:$S,MATCH($P54,Cadette4!$Q:$Q,0),1)&lt;&gt;"","X",IF(INDEX(Cadette4!$R:$R,MATCH($P54,Cadette4!$Q:$Q,0),1)&lt;&gt;"","/",""))),IF(INDEX(Cadette4!$N:$N,MATCH($P54,Cadette4!$L:$L,0),1)&lt;&gt;"","X",IF(INDEX(Cadette4!$M:$M,MATCH($P54,Cadette4!$L:$L,0),1)&lt;&gt;"","/",""))),"")</f>
        <v/>
      </c>
      <c r="U54" s="60" t="str">
        <f>IF($P54&lt;&gt;"",IF(ISERROR(MATCH($P54,Cadette5!$L:$L,0)),IF(ISERROR(MATCH($P54,Cadette5!$Q:$Q,0)),IF(ISERROR(MATCH($P54,Cadette5!$U:$U,0)),"",IF(INDEX(Cadette5!$W:$W,MATCH($P54,Cadette5!$U:$U,0),1)&lt;&gt;"","X",IF(INDEX(Cadette5!$V:$V,MATCH($P54,Cadette5!$U:$U,0),1)&lt;&gt;"","/",""))),IF(INDEX(Cadette5!$S:$S,MATCH($P54,Cadette5!$Q:$Q,0),1)&lt;&gt;"","X",IF(INDEX(Cadette5!$R:$R,MATCH($P54,Cadette5!$Q:$Q,0),1)&lt;&gt;"","/",""))),IF(INDEX(Cadette5!$N:$N,MATCH($P54,Cadette5!$L:$L,0),1)&lt;&gt;"","X",IF(INDEX(Cadette5!$M:$M,MATCH($P54,Cadette5!$L:$L,0),1)&lt;&gt;"","/",""))),"")</f>
        <v/>
      </c>
      <c r="V54" s="58" t="str">
        <f>IF($P54&lt;&gt;"",IF(ISERROR(MATCH($P54,Cadette6!$L:$L,0)),IF(ISERROR(MATCH($P54,Cadette6!$Q:$Q,0)),IF(ISERROR(MATCH($P54,Cadette6!$U:$U,0)),"",IF(INDEX(Cadette6!$W:$W,MATCH($P54,Cadette6!$U:$U,0),1)&lt;&gt;"","X",IF(INDEX(Cadette6!$V:$V,MATCH($P54,Cadette6!$U:$U,0),1)&lt;&gt;"","/",""))),IF(INDEX(Cadette6!$S:$S,MATCH($P54,Cadette6!$Q:$Q,0),1)&lt;&gt;"","X",IF(INDEX(Cadette6!$R:$R,MATCH($P54,Cadette6!$Q:$Q,0),1)&lt;&gt;"","/",""))),IF(INDEX(Cadette6!$N:$N,MATCH($P54,Cadette6!$L:$L,0),1)&lt;&gt;"","X",IF(INDEX(Cadette6!$M:$M,MATCH($P54,Cadette6!$L:$L,0),1)&lt;&gt;"","/",""))),"")</f>
        <v/>
      </c>
      <c r="W54" s="58" t="str">
        <f>IF($P54&lt;&gt;"",IF(ISERROR(MATCH($P54,Cadette7!$L:$L,0)),IF(ISERROR(MATCH($P54,Cadette7!$Q:$Q,0)),IF(ISERROR(MATCH($P54,Cadette7!$U:$U,0)),"",IF(INDEX(Cadette7!$W:$W,MATCH($P54,Cadette7!$U:$U,0),1)&lt;&gt;"","X",IF(INDEX(Cadette7!$V:$V,MATCH($P54,Cadette7!$U:$U,0),1)&lt;&gt;"","/",""))),IF(INDEX(Cadette7!$S:$S,MATCH($P54,Cadette7!$Q:$Q,0),1)&lt;&gt;"","X",IF(INDEX(Cadette7!$R:$R,MATCH($P54,Cadette7!$Q:$Q,0),1)&lt;&gt;"","/",""))),IF(INDEX(Cadette7!$N:$N,MATCH($P54,Cadette7!$L:$L,0),1)&lt;&gt;"","X",IF(INDEX(Cadette7!$M:$M,MATCH($P54,Cadette7!$L:$L,0),1)&lt;&gt;"","/",""))),"")</f>
        <v/>
      </c>
      <c r="X54" s="61" t="str">
        <f>IF($P54&lt;&gt;"",IF(ISERROR(MATCH($P54,Cadette8!$L:$L,0)),IF(ISERROR(MATCH($P54,Cadette8!$Q:$Q,0)),IF(ISERROR(MATCH($P54,Cadette8!$U:$U,0)),"",IF(INDEX(Cadette8!$W:$W,MATCH($P54,Cadette8!$U:$U,0),1)&lt;&gt;"","X",IF(INDEX(Cadette8!$V:$V,MATCH($P54,Cadette8!$U:$U,0),1)&lt;&gt;"","/",""))),IF(INDEX(Cadette8!$S:$S,MATCH($P54,Cadette8!$Q:$Q,0),1)&lt;&gt;"","X",IF(INDEX(Cadette8!$R:$R,MATCH($P54,Cadette8!$Q:$Q,0),1)&lt;&gt;"","/",""))),IF(INDEX(Cadette8!$N:$N,MATCH($P54,Cadette8!$L:$L,0),1)&lt;&gt;"","X",IF(INDEX(Cadette8!$M:$M,MATCH($P54,Cadette8!$L:$L,0),1)&lt;&gt;"","/",""))),"")</f>
        <v/>
      </c>
      <c r="Y54" s="82" t="str">
        <f>IF($P54&lt;&gt;"",IF(ISERROR(MATCH($P54,Cadette9!$L:$L,0)),IF(ISERROR(MATCH($P54,Cadette9!$Q:$Q,0)),IF(ISERROR(MATCH($P54,Cadette9!$U:$U,0)),"",IF(INDEX(Cadette9!$W:$W,MATCH($P54,Cadette9!$U:$U,0),1)&lt;&gt;"","X",IF(INDEX(Cadette9!$V:$V,MATCH($P54,Cadette9!$U:$U,0),1)&lt;&gt;"","/",""))),IF(INDEX(Cadette9!$S:$S,MATCH($P54,Cadette9!$Q:$Q,0),1)&lt;&gt;"","X",IF(INDEX(Cadette9!$R:$R,MATCH($P54,Cadette9!$Q:$Q,0),1)&lt;&gt;"","/",""))),IF(INDEX(Cadette9!$N:$N,MATCH($P54,Cadette9!$L:$L,0),1)&lt;&gt;"","X",IF(INDEX(Cadette9!$M:$M,MATCH($P54,Cadette9!$L:$L,0),1)&lt;&gt;"","/",""))),"")</f>
        <v/>
      </c>
      <c r="Z54" s="58" t="str">
        <f>IF($P54&lt;&gt;"",IF(ISERROR(MATCH($P54,Cadette10!$L:$L,0)),IF(ISERROR(MATCH($P54,Cadette10!$Q:$Q,0)),IF(ISERROR(MATCH($P54,Cadette10!$U:$U,0)),"",IF(INDEX(Cadette10!$W:$W,MATCH($P54,Cadette10!$U:$U,0),1)&lt;&gt;"","X",IF(INDEX(Cadette10!$V:$V,MATCH($P54,Cadette10!$U:$U,0),1)&lt;&gt;"","/",""))),IF(INDEX(Cadette10!$S:$S,MATCH($P54,Cadette10!$Q:$Q,0),1)&lt;&gt;"","X",IF(INDEX(Cadette10!$R:$R,MATCH($P54,Cadette10!$Q:$Q,0),1)&lt;&gt;"","/",""))),IF(INDEX(Cadette10!$N:$N,MATCH($P54,Cadette10!$L:$L,0),1)&lt;&gt;"","X",IF(INDEX(Cadette10!$M:$M,MATCH($P54,Cadette10!$L:$L,0),1)&lt;&gt;"","/",""))),"")</f>
        <v/>
      </c>
      <c r="AA54" s="58" t="str">
        <f>IF($P54&lt;&gt;"",IF(ISERROR(MATCH($P54,Cadette11!$L:$L,0)),IF(ISERROR(MATCH($P54,Cadette11!$Q:$Q,0)),IF(ISERROR(MATCH($P54,Cadette11!$U:$U,0)),"",IF(INDEX(Cadette11!$W:$W,MATCH($P54,Cadette11!$U:$U,0),1)&lt;&gt;"","X",IF(INDEX(Cadette11!$V:$V,MATCH($P54,Cadette11!$U:$U,0),1)&lt;&gt;"","/",""))),IF(INDEX(Cadette11!$S:$S,MATCH($P54,Cadette11!$Q:$Q,0),1)&lt;&gt;"","X",IF(INDEX(Cadette11!$R:$R,MATCH($P54,Cadette11!$Q:$Q,0),1)&lt;&gt;"","/",""))),IF(INDEX(Cadette11!$N:$N,MATCH($P54,Cadette11!$L:$L,0),1)&lt;&gt;"","X",IF(INDEX(Cadette11!$M:$M,MATCH($P54,Cadette11!$L:$L,0),1)&lt;&gt;"","/",""))),"")</f>
        <v/>
      </c>
      <c r="AB54" s="61" t="str">
        <f>IF($P54&lt;&gt;"",IF(ISERROR(MATCH($P54,Cadette12!$L:$L,0)),IF(ISERROR(MATCH($P54,Cadette12!$Q:$Q,0)),IF(ISERROR(MATCH($P54,Cadette12!$U:$U,0)),"",IF(INDEX(Cadette12!$W:$W,MATCH($P54,Cadette12!$U:$U,0),1)&lt;&gt;"","X",IF(INDEX(Cadette12!$V:$V,MATCH($P54,Cadette12!$U:$U,0),1)&lt;&gt;"","/",""))),IF(INDEX(Cadette12!$S:$S,MATCH($P54,Cadette12!$Q:$Q,0),1)&lt;&gt;"","X",IF(INDEX(Cadette12!$R:$R,MATCH($P54,Cadette12!$Q:$Q,0),1)&lt;&gt;"","/",""))),IF(INDEX(Cadette12!$N:$N,MATCH($P54,Cadette12!$L:$L,0),1)&lt;&gt;"","X",IF(INDEX(Cadette12!$M:$M,MATCH($P54,Cadette12!$L:$L,0),1)&lt;&gt;"","/",""))),"")</f>
        <v/>
      </c>
    </row>
    <row r="55" spans="1:28" x14ac:dyDescent="0.25">
      <c r="A55" s="43" t="s">
        <v>38</v>
      </c>
      <c r="B55" s="65" t="str">
        <f>IFERROR(IF(Cadette1!$M13="-","-",IF(Cadette1!$N13&lt;&gt;"","X",IF(AND(Cadette1!$M13&lt;&gt;"",Cadette1!$M13&lt;&gt;"-"),"/",""))),"")</f>
        <v/>
      </c>
      <c r="C55" s="66" t="str">
        <f>IFERROR(IF(Cadette2!$M13="-","-",IF(Cadette2!$N13&lt;&gt;"","X",IF(AND(Cadette2!$M13&lt;&gt;"",Cadette2!$M13&lt;&gt;"-"),"/",""))),"")</f>
        <v/>
      </c>
      <c r="D55" s="66" t="str">
        <f>IFERROR(IF(Cadette3!$M13="-","-",IF(Cadette3!$N13&lt;&gt;"","X",IF(AND(Cadette3!$M13&lt;&gt;"",Cadette3!$M13&lt;&gt;"-"),"/",""))),"")</f>
        <v/>
      </c>
      <c r="E55" s="67" t="str">
        <f>IFERROR(IF(Cadette4!$M13="-","-",IF(Cadette4!$N13&lt;&gt;"","X",IF(AND(Cadette4!$M13&lt;&gt;"",Cadette4!$M13&lt;&gt;"-"),"/",""))),"")</f>
        <v/>
      </c>
      <c r="F55" s="65" t="str">
        <f>IFERROR(IF(Cadette5!$M13="-","-",IF(Cadette5!$N13&lt;&gt;"","X",IF(AND(Cadette5!$M13&lt;&gt;"",Cadette5!$M13&lt;&gt;"-"),"/",""))),"")</f>
        <v/>
      </c>
      <c r="G55" s="66" t="str">
        <f>IFERROR(IF(Cadette6!$M13="-","-",IF(Cadette6!$N13&lt;&gt;"","X",IF(AND(Cadette6!$M13&lt;&gt;"",Cadette6!$M13&lt;&gt;"-"),"/",""))),"")</f>
        <v/>
      </c>
      <c r="H55" s="66" t="str">
        <f>IFERROR(IF(Cadette7!$M13="-","-",IF(Cadette7!$N13&lt;&gt;"","X",IF(AND(Cadette7!$M13&lt;&gt;"",Cadette7!$M13&lt;&gt;"-"),"/",""))),"")</f>
        <v/>
      </c>
      <c r="I55" s="67" t="str">
        <f>IFERROR(IF(Cadette8!$M13="-","-",IF(Cadette8!$N13&lt;&gt;"","X",IF(AND(Cadette8!$M13&lt;&gt;"",Cadette8!$M13&lt;&gt;"-"),"/",""))),"")</f>
        <v/>
      </c>
      <c r="J55" s="65" t="str">
        <f>IFERROR(IF(Cadette9!$M13="-","-",IF(Cadette9!$N13&lt;&gt;"","X",IF(AND(Cadette9!$M13&lt;&gt;"",Cadette9!$M13&lt;&gt;"-"),"/",""))),"")</f>
        <v/>
      </c>
      <c r="K55" s="66" t="str">
        <f>IFERROR(IF(Cadette10!$M13="-","-",IF(Cadette10!$N13&lt;&gt;"","X",IF(AND(Cadette10!$M13&lt;&gt;"",Cadette10!$M13&lt;&gt;"-"),"/",""))),"")</f>
        <v/>
      </c>
      <c r="L55" s="66" t="str">
        <f>IFERROR(IF(Cadette11!$M13="-","-",IF(Cadette11!$N13&lt;&gt;"","X",IF(AND(Cadette11!$M13&lt;&gt;"",Cadette11!$M13&lt;&gt;"-"),"/",""))),"")</f>
        <v/>
      </c>
      <c r="M55" s="67" t="str">
        <f>IFERROR(IF(Cadette12!$M13="-","-",IF(Cadette12!$N13&lt;&gt;"","X",IF(AND(Cadette12!$M13&lt;&gt;"",Cadette12!$M13&lt;&gt;"-"),"/",""))),"")</f>
        <v/>
      </c>
      <c r="O55" s="108"/>
      <c r="P55" s="109"/>
      <c r="Q55" s="60" t="str">
        <f>IF($P55&lt;&gt;"",IF(ISERROR(MATCH($P55,Cadette1!$L:$L,0)),IF(ISERROR(MATCH($P55,Cadette1!$Q:$Q,0)),IF(ISERROR(MATCH($P55,Cadette1!$U:$U,0)),"",IF(INDEX(Cadette1!$W:$W,MATCH($P55,Cadette1!$U:$U,0),1)&lt;&gt;"","X",IF(INDEX(Cadette1!$V:$V,MATCH($P55,Cadette1!$U:$U,0),1)&lt;&gt;"","/",""))),IF(INDEX(Cadette1!$S:$S,MATCH($P55,Cadette1!$Q:$Q,0),1)&lt;&gt;"","X",IF(INDEX(Cadette1!$R:$R,MATCH($P55,Cadette1!$Q:$Q,0),1)&lt;&gt;"","/",""))),IF(INDEX(Cadette1!$N:$N,MATCH($P55,Cadette1!$L:$L,0),1)&lt;&gt;"","X",IF(INDEX(Cadette1!$M:$M,MATCH($P55,Cadette1!$L:$L,0),1)&lt;&gt;"","/",""))),"")</f>
        <v/>
      </c>
      <c r="R55" s="58" t="str">
        <f>IF($P55&lt;&gt;"",IF(ISERROR(MATCH($P55,Cadette2!$L:$L,0)),IF(ISERROR(MATCH($P55,Cadette2!$Q:$Q,0)),IF(ISERROR(MATCH($P55,Cadette2!$U:$U,0)),"",IF(INDEX(Cadette2!$W:$W,MATCH($P55,Cadette2!$U:$U,0),1)&lt;&gt;"","X",IF(INDEX(Cadette2!$V:$V,MATCH($P55,Cadette2!$U:$U,0),1)&lt;&gt;"","/",""))),IF(INDEX(Cadette2!$S:$S,MATCH($P55,Cadette2!$Q:$Q,0),1)&lt;&gt;"","X",IF(INDEX(Cadette2!$R:$R,MATCH($P55,Cadette2!$Q:$Q,0),1)&lt;&gt;"","/",""))),IF(INDEX(Cadette2!$N:$N,MATCH($P55,Cadette2!$L:$L,0),1)&lt;&gt;"","X",IF(INDEX(Cadette2!$M:$M,MATCH($P55,Cadette2!$L:$L,0),1)&lt;&gt;"","/",""))),"")</f>
        <v/>
      </c>
      <c r="S55" s="58" t="str">
        <f>IF($P55&lt;&gt;"",IF(ISERROR(MATCH($P55,Cadette3!$L:$L,0)),IF(ISERROR(MATCH($P55,Cadette3!$Q:$Q,0)),IF(ISERROR(MATCH($P55,Cadette3!$U:$U,0)),"",IF(INDEX(Cadette3!$W:$W,MATCH($P55,Cadette3!$U:$U,0),1)&lt;&gt;"","X",IF(INDEX(Cadette3!$V:$V,MATCH($P55,Cadette3!$U:$U,0),1)&lt;&gt;"","/",""))),IF(INDEX(Cadette3!$S:$S,MATCH($P55,Cadette3!$Q:$Q,0),1)&lt;&gt;"","X",IF(INDEX(Cadette3!$R:$R,MATCH($P55,Cadette3!$Q:$Q,0),1)&lt;&gt;"","/",""))),IF(INDEX(Cadette3!$N:$N,MATCH($P55,Cadette3!$L:$L,0),1)&lt;&gt;"","X",IF(INDEX(Cadette3!$M:$M,MATCH($P55,Cadette3!$L:$L,0),1)&lt;&gt;"","/",""))),"")</f>
        <v/>
      </c>
      <c r="T55" s="61" t="str">
        <f>IF($P55&lt;&gt;"",IF(ISERROR(MATCH($P55,Cadette4!$L:$L,0)),IF(ISERROR(MATCH($P55,Cadette4!$Q:$Q,0)),IF(ISERROR(MATCH($P55,Cadette4!$U:$U,0)),"",IF(INDEX(Cadette4!$W:$W,MATCH($P55,Cadette4!$U:$U,0),1)&lt;&gt;"","X",IF(INDEX(Cadette4!$V:$V,MATCH($P55,Cadette4!$U:$U,0),1)&lt;&gt;"","/",""))),IF(INDEX(Cadette4!$S:$S,MATCH($P55,Cadette4!$Q:$Q,0),1)&lt;&gt;"","X",IF(INDEX(Cadette4!$R:$R,MATCH($P55,Cadette4!$Q:$Q,0),1)&lt;&gt;"","/",""))),IF(INDEX(Cadette4!$N:$N,MATCH($P55,Cadette4!$L:$L,0),1)&lt;&gt;"","X",IF(INDEX(Cadette4!$M:$M,MATCH($P55,Cadette4!$L:$L,0),1)&lt;&gt;"","/",""))),"")</f>
        <v/>
      </c>
      <c r="U55" s="60" t="str">
        <f>IF($P55&lt;&gt;"",IF(ISERROR(MATCH($P55,Cadette5!$L:$L,0)),IF(ISERROR(MATCH($P55,Cadette5!$Q:$Q,0)),IF(ISERROR(MATCH($P55,Cadette5!$U:$U,0)),"",IF(INDEX(Cadette5!$W:$W,MATCH($P55,Cadette5!$U:$U,0),1)&lt;&gt;"","X",IF(INDEX(Cadette5!$V:$V,MATCH($P55,Cadette5!$U:$U,0),1)&lt;&gt;"","/",""))),IF(INDEX(Cadette5!$S:$S,MATCH($P55,Cadette5!$Q:$Q,0),1)&lt;&gt;"","X",IF(INDEX(Cadette5!$R:$R,MATCH($P55,Cadette5!$Q:$Q,0),1)&lt;&gt;"","/",""))),IF(INDEX(Cadette5!$N:$N,MATCH($P55,Cadette5!$L:$L,0),1)&lt;&gt;"","X",IF(INDEX(Cadette5!$M:$M,MATCH($P55,Cadette5!$L:$L,0),1)&lt;&gt;"","/",""))),"")</f>
        <v/>
      </c>
      <c r="V55" s="58" t="str">
        <f>IF($P55&lt;&gt;"",IF(ISERROR(MATCH($P55,Cadette6!$L:$L,0)),IF(ISERROR(MATCH($P55,Cadette6!$Q:$Q,0)),IF(ISERROR(MATCH($P55,Cadette6!$U:$U,0)),"",IF(INDEX(Cadette6!$W:$W,MATCH($P55,Cadette6!$U:$U,0),1)&lt;&gt;"","X",IF(INDEX(Cadette6!$V:$V,MATCH($P55,Cadette6!$U:$U,0),1)&lt;&gt;"","/",""))),IF(INDEX(Cadette6!$S:$S,MATCH($P55,Cadette6!$Q:$Q,0),1)&lt;&gt;"","X",IF(INDEX(Cadette6!$R:$R,MATCH($P55,Cadette6!$Q:$Q,0),1)&lt;&gt;"","/",""))),IF(INDEX(Cadette6!$N:$N,MATCH($P55,Cadette6!$L:$L,0),1)&lt;&gt;"","X",IF(INDEX(Cadette6!$M:$M,MATCH($P55,Cadette6!$L:$L,0),1)&lt;&gt;"","/",""))),"")</f>
        <v/>
      </c>
      <c r="W55" s="58" t="str">
        <f>IF($P55&lt;&gt;"",IF(ISERROR(MATCH($P55,Cadette7!$L:$L,0)),IF(ISERROR(MATCH($P55,Cadette7!$Q:$Q,0)),IF(ISERROR(MATCH($P55,Cadette7!$U:$U,0)),"",IF(INDEX(Cadette7!$W:$W,MATCH($P55,Cadette7!$U:$U,0),1)&lt;&gt;"","X",IF(INDEX(Cadette7!$V:$V,MATCH($P55,Cadette7!$U:$U,0),1)&lt;&gt;"","/",""))),IF(INDEX(Cadette7!$S:$S,MATCH($P55,Cadette7!$Q:$Q,0),1)&lt;&gt;"","X",IF(INDEX(Cadette7!$R:$R,MATCH($P55,Cadette7!$Q:$Q,0),1)&lt;&gt;"","/",""))),IF(INDEX(Cadette7!$N:$N,MATCH($P55,Cadette7!$L:$L,0),1)&lt;&gt;"","X",IF(INDEX(Cadette7!$M:$M,MATCH($P55,Cadette7!$L:$L,0),1)&lt;&gt;"","/",""))),"")</f>
        <v/>
      </c>
      <c r="X55" s="61" t="str">
        <f>IF($P55&lt;&gt;"",IF(ISERROR(MATCH($P55,Cadette8!$L:$L,0)),IF(ISERROR(MATCH($P55,Cadette8!$Q:$Q,0)),IF(ISERROR(MATCH($P55,Cadette8!$U:$U,0)),"",IF(INDEX(Cadette8!$W:$W,MATCH($P55,Cadette8!$U:$U,0),1)&lt;&gt;"","X",IF(INDEX(Cadette8!$V:$V,MATCH($P55,Cadette8!$U:$U,0),1)&lt;&gt;"","/",""))),IF(INDEX(Cadette8!$S:$S,MATCH($P55,Cadette8!$Q:$Q,0),1)&lt;&gt;"","X",IF(INDEX(Cadette8!$R:$R,MATCH($P55,Cadette8!$Q:$Q,0),1)&lt;&gt;"","/",""))),IF(INDEX(Cadette8!$N:$N,MATCH($P55,Cadette8!$L:$L,0),1)&lt;&gt;"","X",IF(INDEX(Cadette8!$M:$M,MATCH($P55,Cadette8!$L:$L,0),1)&lt;&gt;"","/",""))),"")</f>
        <v/>
      </c>
      <c r="Y55" s="82" t="str">
        <f>IF($P55&lt;&gt;"",IF(ISERROR(MATCH($P55,Cadette9!$L:$L,0)),IF(ISERROR(MATCH($P55,Cadette9!$Q:$Q,0)),IF(ISERROR(MATCH($P55,Cadette9!$U:$U,0)),"",IF(INDEX(Cadette9!$W:$W,MATCH($P55,Cadette9!$U:$U,0),1)&lt;&gt;"","X",IF(INDEX(Cadette9!$V:$V,MATCH($P55,Cadette9!$U:$U,0),1)&lt;&gt;"","/",""))),IF(INDEX(Cadette9!$S:$S,MATCH($P55,Cadette9!$Q:$Q,0),1)&lt;&gt;"","X",IF(INDEX(Cadette9!$R:$R,MATCH($P55,Cadette9!$Q:$Q,0),1)&lt;&gt;"","/",""))),IF(INDEX(Cadette9!$N:$N,MATCH($P55,Cadette9!$L:$L,0),1)&lt;&gt;"","X",IF(INDEX(Cadette9!$M:$M,MATCH($P55,Cadette9!$L:$L,0),1)&lt;&gt;"","/",""))),"")</f>
        <v/>
      </c>
      <c r="Z55" s="58" t="str">
        <f>IF($P55&lt;&gt;"",IF(ISERROR(MATCH($P55,Cadette10!$L:$L,0)),IF(ISERROR(MATCH($P55,Cadette10!$Q:$Q,0)),IF(ISERROR(MATCH($P55,Cadette10!$U:$U,0)),"",IF(INDEX(Cadette10!$W:$W,MATCH($P55,Cadette10!$U:$U,0),1)&lt;&gt;"","X",IF(INDEX(Cadette10!$V:$V,MATCH($P55,Cadette10!$U:$U,0),1)&lt;&gt;"","/",""))),IF(INDEX(Cadette10!$S:$S,MATCH($P55,Cadette10!$Q:$Q,0),1)&lt;&gt;"","X",IF(INDEX(Cadette10!$R:$R,MATCH($P55,Cadette10!$Q:$Q,0),1)&lt;&gt;"","/",""))),IF(INDEX(Cadette10!$N:$N,MATCH($P55,Cadette10!$L:$L,0),1)&lt;&gt;"","X",IF(INDEX(Cadette10!$M:$M,MATCH($P55,Cadette10!$L:$L,0),1)&lt;&gt;"","/",""))),"")</f>
        <v/>
      </c>
      <c r="AA55" s="58" t="str">
        <f>IF($P55&lt;&gt;"",IF(ISERROR(MATCH($P55,Cadette11!$L:$L,0)),IF(ISERROR(MATCH($P55,Cadette11!$Q:$Q,0)),IF(ISERROR(MATCH($P55,Cadette11!$U:$U,0)),"",IF(INDEX(Cadette11!$W:$W,MATCH($P55,Cadette11!$U:$U,0),1)&lt;&gt;"","X",IF(INDEX(Cadette11!$V:$V,MATCH($P55,Cadette11!$U:$U,0),1)&lt;&gt;"","/",""))),IF(INDEX(Cadette11!$S:$S,MATCH($P55,Cadette11!$Q:$Q,0),1)&lt;&gt;"","X",IF(INDEX(Cadette11!$R:$R,MATCH($P55,Cadette11!$Q:$Q,0),1)&lt;&gt;"","/",""))),IF(INDEX(Cadette11!$N:$N,MATCH($P55,Cadette11!$L:$L,0),1)&lt;&gt;"","X",IF(INDEX(Cadette11!$M:$M,MATCH($P55,Cadette11!$L:$L,0),1)&lt;&gt;"","/",""))),"")</f>
        <v/>
      </c>
      <c r="AB55" s="61" t="str">
        <f>IF($P55&lt;&gt;"",IF(ISERROR(MATCH($P55,Cadette12!$L:$L,0)),IF(ISERROR(MATCH($P55,Cadette12!$Q:$Q,0)),IF(ISERROR(MATCH($P55,Cadette12!$U:$U,0)),"",IF(INDEX(Cadette12!$W:$W,MATCH($P55,Cadette12!$U:$U,0),1)&lt;&gt;"","X",IF(INDEX(Cadette12!$V:$V,MATCH($P55,Cadette12!$U:$U,0),1)&lt;&gt;"","/",""))),IF(INDEX(Cadette12!$S:$S,MATCH($P55,Cadette12!$Q:$Q,0),1)&lt;&gt;"","X",IF(INDEX(Cadette12!$R:$R,MATCH($P55,Cadette12!$Q:$Q,0),1)&lt;&gt;"","/",""))),IF(INDEX(Cadette12!$N:$N,MATCH($P55,Cadette12!$L:$L,0),1)&lt;&gt;"","X",IF(INDEX(Cadette12!$M:$M,MATCH($P55,Cadette12!$L:$L,0),1)&lt;&gt;"","/",""))),"")</f>
        <v/>
      </c>
    </row>
    <row r="56" spans="1:28" x14ac:dyDescent="0.25">
      <c r="A56" s="43" t="s">
        <v>39</v>
      </c>
      <c r="B56" s="65" t="str">
        <f>IFERROR(IF(Cadette1!$M14="-","-",IF(Cadette1!$N14&lt;&gt;"","X",IF(AND(Cadette1!$M14&lt;&gt;"",Cadette1!$M14&lt;&gt;"-"),"/",""))),"")</f>
        <v/>
      </c>
      <c r="C56" s="66" t="str">
        <f>IFERROR(IF(Cadette2!$M14="-","-",IF(Cadette2!$N14&lt;&gt;"","X",IF(AND(Cadette2!$M14&lt;&gt;"",Cadette2!$M14&lt;&gt;"-"),"/",""))),"")</f>
        <v/>
      </c>
      <c r="D56" s="66" t="str">
        <f>IFERROR(IF(Cadette3!$M14="-","-",IF(Cadette3!$N14&lt;&gt;"","X",IF(AND(Cadette3!$M14&lt;&gt;"",Cadette3!$M14&lt;&gt;"-"),"/",""))),"")</f>
        <v/>
      </c>
      <c r="E56" s="67" t="str">
        <f>IFERROR(IF(Cadette4!$M14="-","-",IF(Cadette4!$N14&lt;&gt;"","X",IF(AND(Cadette4!$M14&lt;&gt;"",Cadette4!$M14&lt;&gt;"-"),"/",""))),"")</f>
        <v/>
      </c>
      <c r="F56" s="65" t="str">
        <f>IFERROR(IF(Cadette5!$M14="-","-",IF(Cadette5!$N14&lt;&gt;"","X",IF(AND(Cadette5!$M14&lt;&gt;"",Cadette5!$M14&lt;&gt;"-"),"/",""))),"")</f>
        <v/>
      </c>
      <c r="G56" s="66" t="str">
        <f>IFERROR(IF(Cadette6!$M14="-","-",IF(Cadette6!$N14&lt;&gt;"","X",IF(AND(Cadette6!$M14&lt;&gt;"",Cadette6!$M14&lt;&gt;"-"),"/",""))),"")</f>
        <v/>
      </c>
      <c r="H56" s="66" t="str">
        <f>IFERROR(IF(Cadette7!$M14="-","-",IF(Cadette7!$N14&lt;&gt;"","X",IF(AND(Cadette7!$M14&lt;&gt;"",Cadette7!$M14&lt;&gt;"-"),"/",""))),"")</f>
        <v/>
      </c>
      <c r="I56" s="67" t="str">
        <f>IFERROR(IF(Cadette8!$M14="-","-",IF(Cadette8!$N14&lt;&gt;"","X",IF(AND(Cadette8!$M14&lt;&gt;"",Cadette8!$M14&lt;&gt;"-"),"/",""))),"")</f>
        <v/>
      </c>
      <c r="J56" s="65" t="str">
        <f>IFERROR(IF(Cadette9!$M14="-","-",IF(Cadette9!$N14&lt;&gt;"","X",IF(AND(Cadette9!$M14&lt;&gt;"",Cadette9!$M14&lt;&gt;"-"),"/",""))),"")</f>
        <v/>
      </c>
      <c r="K56" s="66" t="str">
        <f>IFERROR(IF(Cadette10!$M14="-","-",IF(Cadette10!$N14&lt;&gt;"","X",IF(AND(Cadette10!$M14&lt;&gt;"",Cadette10!$M14&lt;&gt;"-"),"/",""))),"")</f>
        <v/>
      </c>
      <c r="L56" s="66" t="str">
        <f>IFERROR(IF(Cadette11!$M14="-","-",IF(Cadette11!$N14&lt;&gt;"","X",IF(AND(Cadette11!$M14&lt;&gt;"",Cadette11!$M14&lt;&gt;"-"),"/",""))),"")</f>
        <v/>
      </c>
      <c r="M56" s="67" t="str">
        <f>IFERROR(IF(Cadette12!$M14="-","-",IF(Cadette12!$N14&lt;&gt;"","X",IF(AND(Cadette12!$M14&lt;&gt;"",Cadette12!$M14&lt;&gt;"-"),"/",""))),"")</f>
        <v/>
      </c>
      <c r="O56" s="108"/>
      <c r="P56" s="109"/>
      <c r="Q56" s="60" t="str">
        <f>IF($P56&lt;&gt;"",IF(ISERROR(MATCH($P56,Cadette1!$L:$L,0)),IF(ISERROR(MATCH($P56,Cadette1!$Q:$Q,0)),IF(ISERROR(MATCH($P56,Cadette1!$U:$U,0)),"",IF(INDEX(Cadette1!$W:$W,MATCH($P56,Cadette1!$U:$U,0),1)&lt;&gt;"","X",IF(INDEX(Cadette1!$V:$V,MATCH($P56,Cadette1!$U:$U,0),1)&lt;&gt;"","/",""))),IF(INDEX(Cadette1!$S:$S,MATCH($P56,Cadette1!$Q:$Q,0),1)&lt;&gt;"","X",IF(INDEX(Cadette1!$R:$R,MATCH($P56,Cadette1!$Q:$Q,0),1)&lt;&gt;"","/",""))),IF(INDEX(Cadette1!$N:$N,MATCH($P56,Cadette1!$L:$L,0),1)&lt;&gt;"","X",IF(INDEX(Cadette1!$M:$M,MATCH($P56,Cadette1!$L:$L,0),1)&lt;&gt;"","/",""))),"")</f>
        <v/>
      </c>
      <c r="R56" s="58" t="str">
        <f>IF($P56&lt;&gt;"",IF(ISERROR(MATCH($P56,Cadette2!$L:$L,0)),IF(ISERROR(MATCH($P56,Cadette2!$Q:$Q,0)),IF(ISERROR(MATCH($P56,Cadette2!$U:$U,0)),"",IF(INDEX(Cadette2!$W:$W,MATCH($P56,Cadette2!$U:$U,0),1)&lt;&gt;"","X",IF(INDEX(Cadette2!$V:$V,MATCH($P56,Cadette2!$U:$U,0),1)&lt;&gt;"","/",""))),IF(INDEX(Cadette2!$S:$S,MATCH($P56,Cadette2!$Q:$Q,0),1)&lt;&gt;"","X",IF(INDEX(Cadette2!$R:$R,MATCH($P56,Cadette2!$Q:$Q,0),1)&lt;&gt;"","/",""))),IF(INDEX(Cadette2!$N:$N,MATCH($P56,Cadette2!$L:$L,0),1)&lt;&gt;"","X",IF(INDEX(Cadette2!$M:$M,MATCH($P56,Cadette2!$L:$L,0),1)&lt;&gt;"","/",""))),"")</f>
        <v/>
      </c>
      <c r="S56" s="58" t="str">
        <f>IF($P56&lt;&gt;"",IF(ISERROR(MATCH($P56,Cadette3!$L:$L,0)),IF(ISERROR(MATCH($P56,Cadette3!$Q:$Q,0)),IF(ISERROR(MATCH($P56,Cadette3!$U:$U,0)),"",IF(INDEX(Cadette3!$W:$W,MATCH($P56,Cadette3!$U:$U,0),1)&lt;&gt;"","X",IF(INDEX(Cadette3!$V:$V,MATCH($P56,Cadette3!$U:$U,0),1)&lt;&gt;"","/",""))),IF(INDEX(Cadette3!$S:$S,MATCH($P56,Cadette3!$Q:$Q,0),1)&lt;&gt;"","X",IF(INDEX(Cadette3!$R:$R,MATCH($P56,Cadette3!$Q:$Q,0),1)&lt;&gt;"","/",""))),IF(INDEX(Cadette3!$N:$N,MATCH($P56,Cadette3!$L:$L,0),1)&lt;&gt;"","X",IF(INDEX(Cadette3!$M:$M,MATCH($P56,Cadette3!$L:$L,0),1)&lt;&gt;"","/",""))),"")</f>
        <v/>
      </c>
      <c r="T56" s="61" t="str">
        <f>IF($P56&lt;&gt;"",IF(ISERROR(MATCH($P56,Cadette4!$L:$L,0)),IF(ISERROR(MATCH($P56,Cadette4!$Q:$Q,0)),IF(ISERROR(MATCH($P56,Cadette4!$U:$U,0)),"",IF(INDEX(Cadette4!$W:$W,MATCH($P56,Cadette4!$U:$U,0),1)&lt;&gt;"","X",IF(INDEX(Cadette4!$V:$V,MATCH($P56,Cadette4!$U:$U,0),1)&lt;&gt;"","/",""))),IF(INDEX(Cadette4!$S:$S,MATCH($P56,Cadette4!$Q:$Q,0),1)&lt;&gt;"","X",IF(INDEX(Cadette4!$R:$R,MATCH($P56,Cadette4!$Q:$Q,0),1)&lt;&gt;"","/",""))),IF(INDEX(Cadette4!$N:$N,MATCH($P56,Cadette4!$L:$L,0),1)&lt;&gt;"","X",IF(INDEX(Cadette4!$M:$M,MATCH($P56,Cadette4!$L:$L,0),1)&lt;&gt;"","/",""))),"")</f>
        <v/>
      </c>
      <c r="U56" s="60" t="str">
        <f>IF($P56&lt;&gt;"",IF(ISERROR(MATCH($P56,Cadette5!$L:$L,0)),IF(ISERROR(MATCH($P56,Cadette5!$Q:$Q,0)),IF(ISERROR(MATCH($P56,Cadette5!$U:$U,0)),"",IF(INDEX(Cadette5!$W:$W,MATCH($P56,Cadette5!$U:$U,0),1)&lt;&gt;"","X",IF(INDEX(Cadette5!$V:$V,MATCH($P56,Cadette5!$U:$U,0),1)&lt;&gt;"","/",""))),IF(INDEX(Cadette5!$S:$S,MATCH($P56,Cadette5!$Q:$Q,0),1)&lt;&gt;"","X",IF(INDEX(Cadette5!$R:$R,MATCH($P56,Cadette5!$Q:$Q,0),1)&lt;&gt;"","/",""))),IF(INDEX(Cadette5!$N:$N,MATCH($P56,Cadette5!$L:$L,0),1)&lt;&gt;"","X",IF(INDEX(Cadette5!$M:$M,MATCH($P56,Cadette5!$L:$L,0),1)&lt;&gt;"","/",""))),"")</f>
        <v/>
      </c>
      <c r="V56" s="58" t="str">
        <f>IF($P56&lt;&gt;"",IF(ISERROR(MATCH($P56,Cadette6!$L:$L,0)),IF(ISERROR(MATCH($P56,Cadette6!$Q:$Q,0)),IF(ISERROR(MATCH($P56,Cadette6!$U:$U,0)),"",IF(INDEX(Cadette6!$W:$W,MATCH($P56,Cadette6!$U:$U,0),1)&lt;&gt;"","X",IF(INDEX(Cadette6!$V:$V,MATCH($P56,Cadette6!$U:$U,0),1)&lt;&gt;"","/",""))),IF(INDEX(Cadette6!$S:$S,MATCH($P56,Cadette6!$Q:$Q,0),1)&lt;&gt;"","X",IF(INDEX(Cadette6!$R:$R,MATCH($P56,Cadette6!$Q:$Q,0),1)&lt;&gt;"","/",""))),IF(INDEX(Cadette6!$N:$N,MATCH($P56,Cadette6!$L:$L,0),1)&lt;&gt;"","X",IF(INDEX(Cadette6!$M:$M,MATCH($P56,Cadette6!$L:$L,0),1)&lt;&gt;"","/",""))),"")</f>
        <v/>
      </c>
      <c r="W56" s="58" t="str">
        <f>IF($P56&lt;&gt;"",IF(ISERROR(MATCH($P56,Cadette7!$L:$L,0)),IF(ISERROR(MATCH($P56,Cadette7!$Q:$Q,0)),IF(ISERROR(MATCH($P56,Cadette7!$U:$U,0)),"",IF(INDEX(Cadette7!$W:$W,MATCH($P56,Cadette7!$U:$U,0),1)&lt;&gt;"","X",IF(INDEX(Cadette7!$V:$V,MATCH($P56,Cadette7!$U:$U,0),1)&lt;&gt;"","/",""))),IF(INDEX(Cadette7!$S:$S,MATCH($P56,Cadette7!$Q:$Q,0),1)&lt;&gt;"","X",IF(INDEX(Cadette7!$R:$R,MATCH($P56,Cadette7!$Q:$Q,0),1)&lt;&gt;"","/",""))),IF(INDEX(Cadette7!$N:$N,MATCH($P56,Cadette7!$L:$L,0),1)&lt;&gt;"","X",IF(INDEX(Cadette7!$M:$M,MATCH($P56,Cadette7!$L:$L,0),1)&lt;&gt;"","/",""))),"")</f>
        <v/>
      </c>
      <c r="X56" s="61" t="str">
        <f>IF($P56&lt;&gt;"",IF(ISERROR(MATCH($P56,Cadette8!$L:$L,0)),IF(ISERROR(MATCH($P56,Cadette8!$Q:$Q,0)),IF(ISERROR(MATCH($P56,Cadette8!$U:$U,0)),"",IF(INDEX(Cadette8!$W:$W,MATCH($P56,Cadette8!$U:$U,0),1)&lt;&gt;"","X",IF(INDEX(Cadette8!$V:$V,MATCH($P56,Cadette8!$U:$U,0),1)&lt;&gt;"","/",""))),IF(INDEX(Cadette8!$S:$S,MATCH($P56,Cadette8!$Q:$Q,0),1)&lt;&gt;"","X",IF(INDEX(Cadette8!$R:$R,MATCH($P56,Cadette8!$Q:$Q,0),1)&lt;&gt;"","/",""))),IF(INDEX(Cadette8!$N:$N,MATCH($P56,Cadette8!$L:$L,0),1)&lt;&gt;"","X",IF(INDEX(Cadette8!$M:$M,MATCH($P56,Cadette8!$L:$L,0),1)&lt;&gt;"","/",""))),"")</f>
        <v/>
      </c>
      <c r="Y56" s="82" t="str">
        <f>IF($P56&lt;&gt;"",IF(ISERROR(MATCH($P56,Cadette9!$L:$L,0)),IF(ISERROR(MATCH($P56,Cadette9!$Q:$Q,0)),IF(ISERROR(MATCH($P56,Cadette9!$U:$U,0)),"",IF(INDEX(Cadette9!$W:$W,MATCH($P56,Cadette9!$U:$U,0),1)&lt;&gt;"","X",IF(INDEX(Cadette9!$V:$V,MATCH($P56,Cadette9!$U:$U,0),1)&lt;&gt;"","/",""))),IF(INDEX(Cadette9!$S:$S,MATCH($P56,Cadette9!$Q:$Q,0),1)&lt;&gt;"","X",IF(INDEX(Cadette9!$R:$R,MATCH($P56,Cadette9!$Q:$Q,0),1)&lt;&gt;"","/",""))),IF(INDEX(Cadette9!$N:$N,MATCH($P56,Cadette9!$L:$L,0),1)&lt;&gt;"","X",IF(INDEX(Cadette9!$M:$M,MATCH($P56,Cadette9!$L:$L,0),1)&lt;&gt;"","/",""))),"")</f>
        <v/>
      </c>
      <c r="Z56" s="58" t="str">
        <f>IF($P56&lt;&gt;"",IF(ISERROR(MATCH($P56,Cadette10!$L:$L,0)),IF(ISERROR(MATCH($P56,Cadette10!$Q:$Q,0)),IF(ISERROR(MATCH($P56,Cadette10!$U:$U,0)),"",IF(INDEX(Cadette10!$W:$W,MATCH($P56,Cadette10!$U:$U,0),1)&lt;&gt;"","X",IF(INDEX(Cadette10!$V:$V,MATCH($P56,Cadette10!$U:$U,0),1)&lt;&gt;"","/",""))),IF(INDEX(Cadette10!$S:$S,MATCH($P56,Cadette10!$Q:$Q,0),1)&lt;&gt;"","X",IF(INDEX(Cadette10!$R:$R,MATCH($P56,Cadette10!$Q:$Q,0),1)&lt;&gt;"","/",""))),IF(INDEX(Cadette10!$N:$N,MATCH($P56,Cadette10!$L:$L,0),1)&lt;&gt;"","X",IF(INDEX(Cadette10!$M:$M,MATCH($P56,Cadette10!$L:$L,0),1)&lt;&gt;"","/",""))),"")</f>
        <v/>
      </c>
      <c r="AA56" s="58" t="str">
        <f>IF($P56&lt;&gt;"",IF(ISERROR(MATCH($P56,Cadette11!$L:$L,0)),IF(ISERROR(MATCH($P56,Cadette11!$Q:$Q,0)),IF(ISERROR(MATCH($P56,Cadette11!$U:$U,0)),"",IF(INDEX(Cadette11!$W:$W,MATCH($P56,Cadette11!$U:$U,0),1)&lt;&gt;"","X",IF(INDEX(Cadette11!$V:$V,MATCH($P56,Cadette11!$U:$U,0),1)&lt;&gt;"","/",""))),IF(INDEX(Cadette11!$S:$S,MATCH($P56,Cadette11!$Q:$Q,0),1)&lt;&gt;"","X",IF(INDEX(Cadette11!$R:$R,MATCH($P56,Cadette11!$Q:$Q,0),1)&lt;&gt;"","/",""))),IF(INDEX(Cadette11!$N:$N,MATCH($P56,Cadette11!$L:$L,0),1)&lt;&gt;"","X",IF(INDEX(Cadette11!$M:$M,MATCH($P56,Cadette11!$L:$L,0),1)&lt;&gt;"","/",""))),"")</f>
        <v/>
      </c>
      <c r="AB56" s="61" t="str">
        <f>IF($P56&lt;&gt;"",IF(ISERROR(MATCH($P56,Cadette12!$L:$L,0)),IF(ISERROR(MATCH($P56,Cadette12!$Q:$Q,0)),IF(ISERROR(MATCH($P56,Cadette12!$U:$U,0)),"",IF(INDEX(Cadette12!$W:$W,MATCH($P56,Cadette12!$U:$U,0),1)&lt;&gt;"","X",IF(INDEX(Cadette12!$V:$V,MATCH($P56,Cadette12!$U:$U,0),1)&lt;&gt;"","/",""))),IF(INDEX(Cadette12!$S:$S,MATCH($P56,Cadette12!$Q:$Q,0),1)&lt;&gt;"","X",IF(INDEX(Cadette12!$R:$R,MATCH($P56,Cadette12!$Q:$Q,0),1)&lt;&gt;"","/",""))),IF(INDEX(Cadette12!$N:$N,MATCH($P56,Cadette12!$L:$L,0),1)&lt;&gt;"","X",IF(INDEX(Cadette12!$M:$M,MATCH($P56,Cadette12!$L:$L,0),1)&lt;&gt;"","/",""))),"")</f>
        <v/>
      </c>
    </row>
    <row r="57" spans="1:28" x14ac:dyDescent="0.25">
      <c r="A57" s="43" t="s">
        <v>40</v>
      </c>
      <c r="B57" s="65" t="str">
        <f>IFERROR(IF(Cadette1!$M15="-","-",IF(Cadette1!$N15&lt;&gt;"","X",IF(AND(Cadette1!$M15&lt;&gt;"",Cadette1!$M15&lt;&gt;"-"),"/",""))),"")</f>
        <v/>
      </c>
      <c r="C57" s="66" t="str">
        <f>IFERROR(IF(Cadette2!$M15="-","-",IF(Cadette2!$N15&lt;&gt;"","X",IF(AND(Cadette2!$M15&lt;&gt;"",Cadette2!$M15&lt;&gt;"-"),"/",""))),"")</f>
        <v/>
      </c>
      <c r="D57" s="66" t="str">
        <f>IFERROR(IF(Cadette3!$M15="-","-",IF(Cadette3!$N15&lt;&gt;"","X",IF(AND(Cadette3!$M15&lt;&gt;"",Cadette3!$M15&lt;&gt;"-"),"/",""))),"")</f>
        <v/>
      </c>
      <c r="E57" s="67" t="str">
        <f>IFERROR(IF(Cadette4!$M15="-","-",IF(Cadette4!$N15&lt;&gt;"","X",IF(AND(Cadette4!$M15&lt;&gt;"",Cadette4!$M15&lt;&gt;"-"),"/",""))),"")</f>
        <v/>
      </c>
      <c r="F57" s="65" t="str">
        <f>IFERROR(IF(Cadette5!$M15="-","-",IF(Cadette5!$N15&lt;&gt;"","X",IF(AND(Cadette5!$M15&lt;&gt;"",Cadette5!$M15&lt;&gt;"-"),"/",""))),"")</f>
        <v/>
      </c>
      <c r="G57" s="66" t="str">
        <f>IFERROR(IF(Cadette6!$M15="-","-",IF(Cadette6!$N15&lt;&gt;"","X",IF(AND(Cadette6!$M15&lt;&gt;"",Cadette6!$M15&lt;&gt;"-"),"/",""))),"")</f>
        <v/>
      </c>
      <c r="H57" s="66" t="str">
        <f>IFERROR(IF(Cadette7!$M15="-","-",IF(Cadette7!$N15&lt;&gt;"","X",IF(AND(Cadette7!$M15&lt;&gt;"",Cadette7!$M15&lt;&gt;"-"),"/",""))),"")</f>
        <v/>
      </c>
      <c r="I57" s="67" t="str">
        <f>IFERROR(IF(Cadette8!$M15="-","-",IF(Cadette8!$N15&lt;&gt;"","X",IF(AND(Cadette8!$M15&lt;&gt;"",Cadette8!$M15&lt;&gt;"-"),"/",""))),"")</f>
        <v/>
      </c>
      <c r="J57" s="65" t="str">
        <f>IFERROR(IF(Cadette9!$M15="-","-",IF(Cadette9!$N15&lt;&gt;"","X",IF(AND(Cadette9!$M15&lt;&gt;"",Cadette9!$M15&lt;&gt;"-"),"/",""))),"")</f>
        <v/>
      </c>
      <c r="K57" s="66" t="str">
        <f>IFERROR(IF(Cadette10!$M15="-","-",IF(Cadette10!$N15&lt;&gt;"","X",IF(AND(Cadette10!$M15&lt;&gt;"",Cadette10!$M15&lt;&gt;"-"),"/",""))),"")</f>
        <v/>
      </c>
      <c r="L57" s="66" t="str">
        <f>IFERROR(IF(Cadette11!$M15="-","-",IF(Cadette11!$N15&lt;&gt;"","X",IF(AND(Cadette11!$M15&lt;&gt;"",Cadette11!$M15&lt;&gt;"-"),"/",""))),"")</f>
        <v/>
      </c>
      <c r="M57" s="67" t="str">
        <f>IFERROR(IF(Cadette12!$M15="-","-",IF(Cadette12!$N15&lt;&gt;"","X",IF(AND(Cadette12!$M15&lt;&gt;"",Cadette12!$M15&lt;&gt;"-"),"/",""))),"")</f>
        <v/>
      </c>
      <c r="O57" s="108"/>
      <c r="P57" s="109"/>
      <c r="Q57" s="60" t="str">
        <f>IF($P57&lt;&gt;"",IF(ISERROR(MATCH($P57,Cadette1!$L:$L,0)),IF(ISERROR(MATCH($P57,Cadette1!$Q:$Q,0)),IF(ISERROR(MATCH($P57,Cadette1!$U:$U,0)),"",IF(INDEX(Cadette1!$W:$W,MATCH($P57,Cadette1!$U:$U,0),1)&lt;&gt;"","X",IF(INDEX(Cadette1!$V:$V,MATCH($P57,Cadette1!$U:$U,0),1)&lt;&gt;"","/",""))),IF(INDEX(Cadette1!$S:$S,MATCH($P57,Cadette1!$Q:$Q,0),1)&lt;&gt;"","X",IF(INDEX(Cadette1!$R:$R,MATCH($P57,Cadette1!$Q:$Q,0),1)&lt;&gt;"","/",""))),IF(INDEX(Cadette1!$N:$N,MATCH($P57,Cadette1!$L:$L,0),1)&lt;&gt;"","X",IF(INDEX(Cadette1!$M:$M,MATCH($P57,Cadette1!$L:$L,0),1)&lt;&gt;"","/",""))),"")</f>
        <v/>
      </c>
      <c r="R57" s="58" t="str">
        <f>IF($P57&lt;&gt;"",IF(ISERROR(MATCH($P57,Cadette2!$L:$L,0)),IF(ISERROR(MATCH($P57,Cadette2!$Q:$Q,0)),IF(ISERROR(MATCH($P57,Cadette2!$U:$U,0)),"",IF(INDEX(Cadette2!$W:$W,MATCH($P57,Cadette2!$U:$U,0),1)&lt;&gt;"","X",IF(INDEX(Cadette2!$V:$V,MATCH($P57,Cadette2!$U:$U,0),1)&lt;&gt;"","/",""))),IF(INDEX(Cadette2!$S:$S,MATCH($P57,Cadette2!$Q:$Q,0),1)&lt;&gt;"","X",IF(INDEX(Cadette2!$R:$R,MATCH($P57,Cadette2!$Q:$Q,0),1)&lt;&gt;"","/",""))),IF(INDEX(Cadette2!$N:$N,MATCH($P57,Cadette2!$L:$L,0),1)&lt;&gt;"","X",IF(INDEX(Cadette2!$M:$M,MATCH($P57,Cadette2!$L:$L,0),1)&lt;&gt;"","/",""))),"")</f>
        <v/>
      </c>
      <c r="S57" s="58" t="str">
        <f>IF($P57&lt;&gt;"",IF(ISERROR(MATCH($P57,Cadette3!$L:$L,0)),IF(ISERROR(MATCH($P57,Cadette3!$Q:$Q,0)),IF(ISERROR(MATCH($P57,Cadette3!$U:$U,0)),"",IF(INDEX(Cadette3!$W:$W,MATCH($P57,Cadette3!$U:$U,0),1)&lt;&gt;"","X",IF(INDEX(Cadette3!$V:$V,MATCH($P57,Cadette3!$U:$U,0),1)&lt;&gt;"","/",""))),IF(INDEX(Cadette3!$S:$S,MATCH($P57,Cadette3!$Q:$Q,0),1)&lt;&gt;"","X",IF(INDEX(Cadette3!$R:$R,MATCH($P57,Cadette3!$Q:$Q,0),1)&lt;&gt;"","/",""))),IF(INDEX(Cadette3!$N:$N,MATCH($P57,Cadette3!$L:$L,0),1)&lt;&gt;"","X",IF(INDEX(Cadette3!$M:$M,MATCH($P57,Cadette3!$L:$L,0),1)&lt;&gt;"","/",""))),"")</f>
        <v/>
      </c>
      <c r="T57" s="61" t="str">
        <f>IF($P57&lt;&gt;"",IF(ISERROR(MATCH($P57,Cadette4!$L:$L,0)),IF(ISERROR(MATCH($P57,Cadette4!$Q:$Q,0)),IF(ISERROR(MATCH($P57,Cadette4!$U:$U,0)),"",IF(INDEX(Cadette4!$W:$W,MATCH($P57,Cadette4!$U:$U,0),1)&lt;&gt;"","X",IF(INDEX(Cadette4!$V:$V,MATCH($P57,Cadette4!$U:$U,0),1)&lt;&gt;"","/",""))),IF(INDEX(Cadette4!$S:$S,MATCH($P57,Cadette4!$Q:$Q,0),1)&lt;&gt;"","X",IF(INDEX(Cadette4!$R:$R,MATCH($P57,Cadette4!$Q:$Q,0),1)&lt;&gt;"","/",""))),IF(INDEX(Cadette4!$N:$N,MATCH($P57,Cadette4!$L:$L,0),1)&lt;&gt;"","X",IF(INDEX(Cadette4!$M:$M,MATCH($P57,Cadette4!$L:$L,0),1)&lt;&gt;"","/",""))),"")</f>
        <v/>
      </c>
      <c r="U57" s="60" t="str">
        <f>IF($P57&lt;&gt;"",IF(ISERROR(MATCH($P57,Cadette5!$L:$L,0)),IF(ISERROR(MATCH($P57,Cadette5!$Q:$Q,0)),IF(ISERROR(MATCH($P57,Cadette5!$U:$U,0)),"",IF(INDEX(Cadette5!$W:$W,MATCH($P57,Cadette5!$U:$U,0),1)&lt;&gt;"","X",IF(INDEX(Cadette5!$V:$V,MATCH($P57,Cadette5!$U:$U,0),1)&lt;&gt;"","/",""))),IF(INDEX(Cadette5!$S:$S,MATCH($P57,Cadette5!$Q:$Q,0),1)&lt;&gt;"","X",IF(INDEX(Cadette5!$R:$R,MATCH($P57,Cadette5!$Q:$Q,0),1)&lt;&gt;"","/",""))),IF(INDEX(Cadette5!$N:$N,MATCH($P57,Cadette5!$L:$L,0),1)&lt;&gt;"","X",IF(INDEX(Cadette5!$M:$M,MATCH($P57,Cadette5!$L:$L,0),1)&lt;&gt;"","/",""))),"")</f>
        <v/>
      </c>
      <c r="V57" s="58" t="str">
        <f>IF($P57&lt;&gt;"",IF(ISERROR(MATCH($P57,Cadette6!$L:$L,0)),IF(ISERROR(MATCH($P57,Cadette6!$Q:$Q,0)),IF(ISERROR(MATCH($P57,Cadette6!$U:$U,0)),"",IF(INDEX(Cadette6!$W:$W,MATCH($P57,Cadette6!$U:$U,0),1)&lt;&gt;"","X",IF(INDEX(Cadette6!$V:$V,MATCH($P57,Cadette6!$U:$U,0),1)&lt;&gt;"","/",""))),IF(INDEX(Cadette6!$S:$S,MATCH($P57,Cadette6!$Q:$Q,0),1)&lt;&gt;"","X",IF(INDEX(Cadette6!$R:$R,MATCH($P57,Cadette6!$Q:$Q,0),1)&lt;&gt;"","/",""))),IF(INDEX(Cadette6!$N:$N,MATCH($P57,Cadette6!$L:$L,0),1)&lt;&gt;"","X",IF(INDEX(Cadette6!$M:$M,MATCH($P57,Cadette6!$L:$L,0),1)&lt;&gt;"","/",""))),"")</f>
        <v/>
      </c>
      <c r="W57" s="58" t="str">
        <f>IF($P57&lt;&gt;"",IF(ISERROR(MATCH($P57,Cadette7!$L:$L,0)),IF(ISERROR(MATCH($P57,Cadette7!$Q:$Q,0)),IF(ISERROR(MATCH($P57,Cadette7!$U:$U,0)),"",IF(INDEX(Cadette7!$W:$W,MATCH($P57,Cadette7!$U:$U,0),1)&lt;&gt;"","X",IF(INDEX(Cadette7!$V:$V,MATCH($P57,Cadette7!$U:$U,0),1)&lt;&gt;"","/",""))),IF(INDEX(Cadette7!$S:$S,MATCH($P57,Cadette7!$Q:$Q,0),1)&lt;&gt;"","X",IF(INDEX(Cadette7!$R:$R,MATCH($P57,Cadette7!$Q:$Q,0),1)&lt;&gt;"","/",""))),IF(INDEX(Cadette7!$N:$N,MATCH($P57,Cadette7!$L:$L,0),1)&lt;&gt;"","X",IF(INDEX(Cadette7!$M:$M,MATCH($P57,Cadette7!$L:$L,0),1)&lt;&gt;"","/",""))),"")</f>
        <v/>
      </c>
      <c r="X57" s="61" t="str">
        <f>IF($P57&lt;&gt;"",IF(ISERROR(MATCH($P57,Cadette8!$L:$L,0)),IF(ISERROR(MATCH($P57,Cadette8!$Q:$Q,0)),IF(ISERROR(MATCH($P57,Cadette8!$U:$U,0)),"",IF(INDEX(Cadette8!$W:$W,MATCH($P57,Cadette8!$U:$U,0),1)&lt;&gt;"","X",IF(INDEX(Cadette8!$V:$V,MATCH($P57,Cadette8!$U:$U,0),1)&lt;&gt;"","/",""))),IF(INDEX(Cadette8!$S:$S,MATCH($P57,Cadette8!$Q:$Q,0),1)&lt;&gt;"","X",IF(INDEX(Cadette8!$R:$R,MATCH($P57,Cadette8!$Q:$Q,0),1)&lt;&gt;"","/",""))),IF(INDEX(Cadette8!$N:$N,MATCH($P57,Cadette8!$L:$L,0),1)&lt;&gt;"","X",IF(INDEX(Cadette8!$M:$M,MATCH($P57,Cadette8!$L:$L,0),1)&lt;&gt;"","/",""))),"")</f>
        <v/>
      </c>
      <c r="Y57" s="82" t="str">
        <f>IF($P57&lt;&gt;"",IF(ISERROR(MATCH($P57,Cadette9!$L:$L,0)),IF(ISERROR(MATCH($P57,Cadette9!$Q:$Q,0)),IF(ISERROR(MATCH($P57,Cadette9!$U:$U,0)),"",IF(INDEX(Cadette9!$W:$W,MATCH($P57,Cadette9!$U:$U,0),1)&lt;&gt;"","X",IF(INDEX(Cadette9!$V:$V,MATCH($P57,Cadette9!$U:$U,0),1)&lt;&gt;"","/",""))),IF(INDEX(Cadette9!$S:$S,MATCH($P57,Cadette9!$Q:$Q,0),1)&lt;&gt;"","X",IF(INDEX(Cadette9!$R:$R,MATCH($P57,Cadette9!$Q:$Q,0),1)&lt;&gt;"","/",""))),IF(INDEX(Cadette9!$N:$N,MATCH($P57,Cadette9!$L:$L,0),1)&lt;&gt;"","X",IF(INDEX(Cadette9!$M:$M,MATCH($P57,Cadette9!$L:$L,0),1)&lt;&gt;"","/",""))),"")</f>
        <v/>
      </c>
      <c r="Z57" s="58" t="str">
        <f>IF($P57&lt;&gt;"",IF(ISERROR(MATCH($P57,Cadette10!$L:$L,0)),IF(ISERROR(MATCH($P57,Cadette10!$Q:$Q,0)),IF(ISERROR(MATCH($P57,Cadette10!$U:$U,0)),"",IF(INDEX(Cadette10!$W:$W,MATCH($P57,Cadette10!$U:$U,0),1)&lt;&gt;"","X",IF(INDEX(Cadette10!$V:$V,MATCH($P57,Cadette10!$U:$U,0),1)&lt;&gt;"","/",""))),IF(INDEX(Cadette10!$S:$S,MATCH($P57,Cadette10!$Q:$Q,0),1)&lt;&gt;"","X",IF(INDEX(Cadette10!$R:$R,MATCH($P57,Cadette10!$Q:$Q,0),1)&lt;&gt;"","/",""))),IF(INDEX(Cadette10!$N:$N,MATCH($P57,Cadette10!$L:$L,0),1)&lt;&gt;"","X",IF(INDEX(Cadette10!$M:$M,MATCH($P57,Cadette10!$L:$L,0),1)&lt;&gt;"","/",""))),"")</f>
        <v/>
      </c>
      <c r="AA57" s="58" t="str">
        <f>IF($P57&lt;&gt;"",IF(ISERROR(MATCH($P57,Cadette11!$L:$L,0)),IF(ISERROR(MATCH($P57,Cadette11!$Q:$Q,0)),IF(ISERROR(MATCH($P57,Cadette11!$U:$U,0)),"",IF(INDEX(Cadette11!$W:$W,MATCH($P57,Cadette11!$U:$U,0),1)&lt;&gt;"","X",IF(INDEX(Cadette11!$V:$V,MATCH($P57,Cadette11!$U:$U,0),1)&lt;&gt;"","/",""))),IF(INDEX(Cadette11!$S:$S,MATCH($P57,Cadette11!$Q:$Q,0),1)&lt;&gt;"","X",IF(INDEX(Cadette11!$R:$R,MATCH($P57,Cadette11!$Q:$Q,0),1)&lt;&gt;"","/",""))),IF(INDEX(Cadette11!$N:$N,MATCH($P57,Cadette11!$L:$L,0),1)&lt;&gt;"","X",IF(INDEX(Cadette11!$M:$M,MATCH($P57,Cadette11!$L:$L,0),1)&lt;&gt;"","/",""))),"")</f>
        <v/>
      </c>
      <c r="AB57" s="61" t="str">
        <f>IF($P57&lt;&gt;"",IF(ISERROR(MATCH($P57,Cadette12!$L:$L,0)),IF(ISERROR(MATCH($P57,Cadette12!$Q:$Q,0)),IF(ISERROR(MATCH($P57,Cadette12!$U:$U,0)),"",IF(INDEX(Cadette12!$W:$W,MATCH($P57,Cadette12!$U:$U,0),1)&lt;&gt;"","X",IF(INDEX(Cadette12!$V:$V,MATCH($P57,Cadette12!$U:$U,0),1)&lt;&gt;"","/",""))),IF(INDEX(Cadette12!$S:$S,MATCH($P57,Cadette12!$Q:$Q,0),1)&lt;&gt;"","X",IF(INDEX(Cadette12!$R:$R,MATCH($P57,Cadette12!$Q:$Q,0),1)&lt;&gt;"","/",""))),IF(INDEX(Cadette12!$N:$N,MATCH($P57,Cadette12!$L:$L,0),1)&lt;&gt;"","X",IF(INDEX(Cadette12!$M:$M,MATCH($P57,Cadette12!$L:$L,0),1)&lt;&gt;"","/",""))),"")</f>
        <v/>
      </c>
    </row>
    <row r="58" spans="1:28" x14ac:dyDescent="0.25">
      <c r="A58" s="43" t="s">
        <v>41</v>
      </c>
      <c r="B58" s="65" t="str">
        <f>IFERROR(IF(Cadette1!$M16="-","-",IF(Cadette1!$N16&lt;&gt;"","X",IF(AND(Cadette1!$M16&lt;&gt;"",Cadette1!$M16&lt;&gt;"-"),"/",""))),"")</f>
        <v/>
      </c>
      <c r="C58" s="66" t="str">
        <f>IFERROR(IF(Cadette2!$M16="-","-",IF(Cadette2!$N16&lt;&gt;"","X",IF(AND(Cadette2!$M16&lt;&gt;"",Cadette2!$M16&lt;&gt;"-"),"/",""))),"")</f>
        <v/>
      </c>
      <c r="D58" s="66" t="str">
        <f>IFERROR(IF(Cadette3!$M16="-","-",IF(Cadette3!$N16&lt;&gt;"","X",IF(AND(Cadette3!$M16&lt;&gt;"",Cadette3!$M16&lt;&gt;"-"),"/",""))),"")</f>
        <v/>
      </c>
      <c r="E58" s="67" t="str">
        <f>IFERROR(IF(Cadette4!$M16="-","-",IF(Cadette4!$N16&lt;&gt;"","X",IF(AND(Cadette4!$M16&lt;&gt;"",Cadette4!$M16&lt;&gt;"-"),"/",""))),"")</f>
        <v/>
      </c>
      <c r="F58" s="65" t="str">
        <f>IFERROR(IF(Cadette5!$M16="-","-",IF(Cadette5!$N16&lt;&gt;"","X",IF(AND(Cadette5!$M16&lt;&gt;"",Cadette5!$M16&lt;&gt;"-"),"/",""))),"")</f>
        <v/>
      </c>
      <c r="G58" s="66" t="str">
        <f>IFERROR(IF(Cadette6!$M16="-","-",IF(Cadette6!$N16&lt;&gt;"","X",IF(AND(Cadette6!$M16&lt;&gt;"",Cadette6!$M16&lt;&gt;"-"),"/",""))),"")</f>
        <v/>
      </c>
      <c r="H58" s="66" t="str">
        <f>IFERROR(IF(Cadette7!$M16="-","-",IF(Cadette7!$N16&lt;&gt;"","X",IF(AND(Cadette7!$M16&lt;&gt;"",Cadette7!$M16&lt;&gt;"-"),"/",""))),"")</f>
        <v/>
      </c>
      <c r="I58" s="67" t="str">
        <f>IFERROR(IF(Cadette8!$M16="-","-",IF(Cadette8!$N16&lt;&gt;"","X",IF(AND(Cadette8!$M16&lt;&gt;"",Cadette8!$M16&lt;&gt;"-"),"/",""))),"")</f>
        <v/>
      </c>
      <c r="J58" s="65" t="str">
        <f>IFERROR(IF(Cadette9!$M16="-","-",IF(Cadette9!$N16&lt;&gt;"","X",IF(AND(Cadette9!$M16&lt;&gt;"",Cadette9!$M16&lt;&gt;"-"),"/",""))),"")</f>
        <v/>
      </c>
      <c r="K58" s="66" t="str">
        <f>IFERROR(IF(Cadette10!$M16="-","-",IF(Cadette10!$N16&lt;&gt;"","X",IF(AND(Cadette10!$M16&lt;&gt;"",Cadette10!$M16&lt;&gt;"-"),"/",""))),"")</f>
        <v/>
      </c>
      <c r="L58" s="66" t="str">
        <f>IFERROR(IF(Cadette11!$M16="-","-",IF(Cadette11!$N16&lt;&gt;"","X",IF(AND(Cadette11!$M16&lt;&gt;"",Cadette11!$M16&lt;&gt;"-"),"/",""))),"")</f>
        <v/>
      </c>
      <c r="M58" s="67" t="str">
        <f>IFERROR(IF(Cadette12!$M16="-","-",IF(Cadette12!$N16&lt;&gt;"","X",IF(AND(Cadette12!$M16&lt;&gt;"",Cadette12!$M16&lt;&gt;"-"),"/",""))),"")</f>
        <v/>
      </c>
      <c r="O58" s="108"/>
      <c r="P58" s="109"/>
      <c r="Q58" s="60" t="str">
        <f>IF($P58&lt;&gt;"",IF(ISERROR(MATCH($P58,Cadette1!$L:$L,0)),IF(ISERROR(MATCH($P58,Cadette1!$Q:$Q,0)),IF(ISERROR(MATCH($P58,Cadette1!$U:$U,0)),"",IF(INDEX(Cadette1!$W:$W,MATCH($P58,Cadette1!$U:$U,0),1)&lt;&gt;"","X",IF(INDEX(Cadette1!$V:$V,MATCH($P58,Cadette1!$U:$U,0),1)&lt;&gt;"","/",""))),IF(INDEX(Cadette1!$S:$S,MATCH($P58,Cadette1!$Q:$Q,0),1)&lt;&gt;"","X",IF(INDEX(Cadette1!$R:$R,MATCH($P58,Cadette1!$Q:$Q,0),1)&lt;&gt;"","/",""))),IF(INDEX(Cadette1!$N:$N,MATCH($P58,Cadette1!$L:$L,0),1)&lt;&gt;"","X",IF(INDEX(Cadette1!$M:$M,MATCH($P58,Cadette1!$L:$L,0),1)&lt;&gt;"","/",""))),"")</f>
        <v/>
      </c>
      <c r="R58" s="58" t="str">
        <f>IF($P58&lt;&gt;"",IF(ISERROR(MATCH($P58,Cadette2!$L:$L,0)),IF(ISERROR(MATCH($P58,Cadette2!$Q:$Q,0)),IF(ISERROR(MATCH($P58,Cadette2!$U:$U,0)),"",IF(INDEX(Cadette2!$W:$W,MATCH($P58,Cadette2!$U:$U,0),1)&lt;&gt;"","X",IF(INDEX(Cadette2!$V:$V,MATCH($P58,Cadette2!$U:$U,0),1)&lt;&gt;"","/",""))),IF(INDEX(Cadette2!$S:$S,MATCH($P58,Cadette2!$Q:$Q,0),1)&lt;&gt;"","X",IF(INDEX(Cadette2!$R:$R,MATCH($P58,Cadette2!$Q:$Q,0),1)&lt;&gt;"","/",""))),IF(INDEX(Cadette2!$N:$N,MATCH($P58,Cadette2!$L:$L,0),1)&lt;&gt;"","X",IF(INDEX(Cadette2!$M:$M,MATCH($P58,Cadette2!$L:$L,0),1)&lt;&gt;"","/",""))),"")</f>
        <v/>
      </c>
      <c r="S58" s="58" t="str">
        <f>IF($P58&lt;&gt;"",IF(ISERROR(MATCH($P58,Cadette3!$L:$L,0)),IF(ISERROR(MATCH($P58,Cadette3!$Q:$Q,0)),IF(ISERROR(MATCH($P58,Cadette3!$U:$U,0)),"",IF(INDEX(Cadette3!$W:$W,MATCH($P58,Cadette3!$U:$U,0),1)&lt;&gt;"","X",IF(INDEX(Cadette3!$V:$V,MATCH($P58,Cadette3!$U:$U,0),1)&lt;&gt;"","/",""))),IF(INDEX(Cadette3!$S:$S,MATCH($P58,Cadette3!$Q:$Q,0),1)&lt;&gt;"","X",IF(INDEX(Cadette3!$R:$R,MATCH($P58,Cadette3!$Q:$Q,0),1)&lt;&gt;"","/",""))),IF(INDEX(Cadette3!$N:$N,MATCH($P58,Cadette3!$L:$L,0),1)&lt;&gt;"","X",IF(INDEX(Cadette3!$M:$M,MATCH($P58,Cadette3!$L:$L,0),1)&lt;&gt;"","/",""))),"")</f>
        <v/>
      </c>
      <c r="T58" s="61" t="str">
        <f>IF($P58&lt;&gt;"",IF(ISERROR(MATCH($P58,Cadette4!$L:$L,0)),IF(ISERROR(MATCH($P58,Cadette4!$Q:$Q,0)),IF(ISERROR(MATCH($P58,Cadette4!$U:$U,0)),"",IF(INDEX(Cadette4!$W:$W,MATCH($P58,Cadette4!$U:$U,0),1)&lt;&gt;"","X",IF(INDEX(Cadette4!$V:$V,MATCH($P58,Cadette4!$U:$U,0),1)&lt;&gt;"","/",""))),IF(INDEX(Cadette4!$S:$S,MATCH($P58,Cadette4!$Q:$Q,0),1)&lt;&gt;"","X",IF(INDEX(Cadette4!$R:$R,MATCH($P58,Cadette4!$Q:$Q,0),1)&lt;&gt;"","/",""))),IF(INDEX(Cadette4!$N:$N,MATCH($P58,Cadette4!$L:$L,0),1)&lt;&gt;"","X",IF(INDEX(Cadette4!$M:$M,MATCH($P58,Cadette4!$L:$L,0),1)&lt;&gt;"","/",""))),"")</f>
        <v/>
      </c>
      <c r="U58" s="60" t="str">
        <f>IF($P58&lt;&gt;"",IF(ISERROR(MATCH($P58,Cadette5!$L:$L,0)),IF(ISERROR(MATCH($P58,Cadette5!$Q:$Q,0)),IF(ISERROR(MATCH($P58,Cadette5!$U:$U,0)),"",IF(INDEX(Cadette5!$W:$W,MATCH($P58,Cadette5!$U:$U,0),1)&lt;&gt;"","X",IF(INDEX(Cadette5!$V:$V,MATCH($P58,Cadette5!$U:$U,0),1)&lt;&gt;"","/",""))),IF(INDEX(Cadette5!$S:$S,MATCH($P58,Cadette5!$Q:$Q,0),1)&lt;&gt;"","X",IF(INDEX(Cadette5!$R:$R,MATCH($P58,Cadette5!$Q:$Q,0),1)&lt;&gt;"","/",""))),IF(INDEX(Cadette5!$N:$N,MATCH($P58,Cadette5!$L:$L,0),1)&lt;&gt;"","X",IF(INDEX(Cadette5!$M:$M,MATCH($P58,Cadette5!$L:$L,0),1)&lt;&gt;"","/",""))),"")</f>
        <v/>
      </c>
      <c r="V58" s="58" t="str">
        <f>IF($P58&lt;&gt;"",IF(ISERROR(MATCH($P58,Cadette6!$L:$L,0)),IF(ISERROR(MATCH($P58,Cadette6!$Q:$Q,0)),IF(ISERROR(MATCH($P58,Cadette6!$U:$U,0)),"",IF(INDEX(Cadette6!$W:$W,MATCH($P58,Cadette6!$U:$U,0),1)&lt;&gt;"","X",IF(INDEX(Cadette6!$V:$V,MATCH($P58,Cadette6!$U:$U,0),1)&lt;&gt;"","/",""))),IF(INDEX(Cadette6!$S:$S,MATCH($P58,Cadette6!$Q:$Q,0),1)&lt;&gt;"","X",IF(INDEX(Cadette6!$R:$R,MATCH($P58,Cadette6!$Q:$Q,0),1)&lt;&gt;"","/",""))),IF(INDEX(Cadette6!$N:$N,MATCH($P58,Cadette6!$L:$L,0),1)&lt;&gt;"","X",IF(INDEX(Cadette6!$M:$M,MATCH($P58,Cadette6!$L:$L,0),1)&lt;&gt;"","/",""))),"")</f>
        <v/>
      </c>
      <c r="W58" s="58" t="str">
        <f>IF($P58&lt;&gt;"",IF(ISERROR(MATCH($P58,Cadette7!$L:$L,0)),IF(ISERROR(MATCH($P58,Cadette7!$Q:$Q,0)),IF(ISERROR(MATCH($P58,Cadette7!$U:$U,0)),"",IF(INDEX(Cadette7!$W:$W,MATCH($P58,Cadette7!$U:$U,0),1)&lt;&gt;"","X",IF(INDEX(Cadette7!$V:$V,MATCH($P58,Cadette7!$U:$U,0),1)&lt;&gt;"","/",""))),IF(INDEX(Cadette7!$S:$S,MATCH($P58,Cadette7!$Q:$Q,0),1)&lt;&gt;"","X",IF(INDEX(Cadette7!$R:$R,MATCH($P58,Cadette7!$Q:$Q,0),1)&lt;&gt;"","/",""))),IF(INDEX(Cadette7!$N:$N,MATCH($P58,Cadette7!$L:$L,0),1)&lt;&gt;"","X",IF(INDEX(Cadette7!$M:$M,MATCH($P58,Cadette7!$L:$L,0),1)&lt;&gt;"","/",""))),"")</f>
        <v/>
      </c>
      <c r="X58" s="61" t="str">
        <f>IF($P58&lt;&gt;"",IF(ISERROR(MATCH($P58,Cadette8!$L:$L,0)),IF(ISERROR(MATCH($P58,Cadette8!$Q:$Q,0)),IF(ISERROR(MATCH($P58,Cadette8!$U:$U,0)),"",IF(INDEX(Cadette8!$W:$W,MATCH($P58,Cadette8!$U:$U,0),1)&lt;&gt;"","X",IF(INDEX(Cadette8!$V:$V,MATCH($P58,Cadette8!$U:$U,0),1)&lt;&gt;"","/",""))),IF(INDEX(Cadette8!$S:$S,MATCH($P58,Cadette8!$Q:$Q,0),1)&lt;&gt;"","X",IF(INDEX(Cadette8!$R:$R,MATCH($P58,Cadette8!$Q:$Q,0),1)&lt;&gt;"","/",""))),IF(INDEX(Cadette8!$N:$N,MATCH($P58,Cadette8!$L:$L,0),1)&lt;&gt;"","X",IF(INDEX(Cadette8!$M:$M,MATCH($P58,Cadette8!$L:$L,0),1)&lt;&gt;"","/",""))),"")</f>
        <v/>
      </c>
      <c r="Y58" s="82" t="str">
        <f>IF($P58&lt;&gt;"",IF(ISERROR(MATCH($P58,Cadette9!$L:$L,0)),IF(ISERROR(MATCH($P58,Cadette9!$Q:$Q,0)),IF(ISERROR(MATCH($P58,Cadette9!$U:$U,0)),"",IF(INDEX(Cadette9!$W:$W,MATCH($P58,Cadette9!$U:$U,0),1)&lt;&gt;"","X",IF(INDEX(Cadette9!$V:$V,MATCH($P58,Cadette9!$U:$U,0),1)&lt;&gt;"","/",""))),IF(INDEX(Cadette9!$S:$S,MATCH($P58,Cadette9!$Q:$Q,0),1)&lt;&gt;"","X",IF(INDEX(Cadette9!$R:$R,MATCH($P58,Cadette9!$Q:$Q,0),1)&lt;&gt;"","/",""))),IF(INDEX(Cadette9!$N:$N,MATCH($P58,Cadette9!$L:$L,0),1)&lt;&gt;"","X",IF(INDEX(Cadette9!$M:$M,MATCH($P58,Cadette9!$L:$L,0),1)&lt;&gt;"","/",""))),"")</f>
        <v/>
      </c>
      <c r="Z58" s="58" t="str">
        <f>IF($P58&lt;&gt;"",IF(ISERROR(MATCH($P58,Cadette10!$L:$L,0)),IF(ISERROR(MATCH($P58,Cadette10!$Q:$Q,0)),IF(ISERROR(MATCH($P58,Cadette10!$U:$U,0)),"",IF(INDEX(Cadette10!$W:$W,MATCH($P58,Cadette10!$U:$U,0),1)&lt;&gt;"","X",IF(INDEX(Cadette10!$V:$V,MATCH($P58,Cadette10!$U:$U,0),1)&lt;&gt;"","/",""))),IF(INDEX(Cadette10!$S:$S,MATCH($P58,Cadette10!$Q:$Q,0),1)&lt;&gt;"","X",IF(INDEX(Cadette10!$R:$R,MATCH($P58,Cadette10!$Q:$Q,0),1)&lt;&gt;"","/",""))),IF(INDEX(Cadette10!$N:$N,MATCH($P58,Cadette10!$L:$L,0),1)&lt;&gt;"","X",IF(INDEX(Cadette10!$M:$M,MATCH($P58,Cadette10!$L:$L,0),1)&lt;&gt;"","/",""))),"")</f>
        <v/>
      </c>
      <c r="AA58" s="58" t="str">
        <f>IF($P58&lt;&gt;"",IF(ISERROR(MATCH($P58,Cadette11!$L:$L,0)),IF(ISERROR(MATCH($P58,Cadette11!$Q:$Q,0)),IF(ISERROR(MATCH($P58,Cadette11!$U:$U,0)),"",IF(INDEX(Cadette11!$W:$W,MATCH($P58,Cadette11!$U:$U,0),1)&lt;&gt;"","X",IF(INDEX(Cadette11!$V:$V,MATCH($P58,Cadette11!$U:$U,0),1)&lt;&gt;"","/",""))),IF(INDEX(Cadette11!$S:$S,MATCH($P58,Cadette11!$Q:$Q,0),1)&lt;&gt;"","X",IF(INDEX(Cadette11!$R:$R,MATCH($P58,Cadette11!$Q:$Q,0),1)&lt;&gt;"","/",""))),IF(INDEX(Cadette11!$N:$N,MATCH($P58,Cadette11!$L:$L,0),1)&lt;&gt;"","X",IF(INDEX(Cadette11!$M:$M,MATCH($P58,Cadette11!$L:$L,0),1)&lt;&gt;"","/",""))),"")</f>
        <v/>
      </c>
      <c r="AB58" s="61" t="str">
        <f>IF($P58&lt;&gt;"",IF(ISERROR(MATCH($P58,Cadette12!$L:$L,0)),IF(ISERROR(MATCH($P58,Cadette12!$Q:$Q,0)),IF(ISERROR(MATCH($P58,Cadette12!$U:$U,0)),"",IF(INDEX(Cadette12!$W:$W,MATCH($P58,Cadette12!$U:$U,0),1)&lt;&gt;"","X",IF(INDEX(Cadette12!$V:$V,MATCH($P58,Cadette12!$U:$U,0),1)&lt;&gt;"","/",""))),IF(INDEX(Cadette12!$S:$S,MATCH($P58,Cadette12!$Q:$Q,0),1)&lt;&gt;"","X",IF(INDEX(Cadette12!$R:$R,MATCH($P58,Cadette12!$Q:$Q,0),1)&lt;&gt;"","/",""))),IF(INDEX(Cadette12!$N:$N,MATCH($P58,Cadette12!$L:$L,0),1)&lt;&gt;"","X",IF(INDEX(Cadette12!$M:$M,MATCH($P58,Cadette12!$L:$L,0),1)&lt;&gt;"","/",""))),"")</f>
        <v/>
      </c>
    </row>
    <row r="59" spans="1:28" x14ac:dyDescent="0.25">
      <c r="A59" s="43" t="s">
        <v>42</v>
      </c>
      <c r="B59" s="65" t="str">
        <f>IFERROR(IF(Cadette1!$M17="-","-",IF(Cadette1!$N17&lt;&gt;"","X",IF(AND(Cadette1!$M17&lt;&gt;"",Cadette1!$M17&lt;&gt;"-"),"/",""))),"")</f>
        <v/>
      </c>
      <c r="C59" s="66" t="str">
        <f>IFERROR(IF(Cadette2!$M17="-","-",IF(Cadette2!$N17&lt;&gt;"","X",IF(AND(Cadette2!$M17&lt;&gt;"",Cadette2!$M17&lt;&gt;"-"),"/",""))),"")</f>
        <v/>
      </c>
      <c r="D59" s="66" t="str">
        <f>IFERROR(IF(Cadette3!$M17="-","-",IF(Cadette3!$N17&lt;&gt;"","X",IF(AND(Cadette3!$M17&lt;&gt;"",Cadette3!$M17&lt;&gt;"-"),"/",""))),"")</f>
        <v/>
      </c>
      <c r="E59" s="67" t="str">
        <f>IFERROR(IF(Cadette4!$M17="-","-",IF(Cadette4!$N17&lt;&gt;"","X",IF(AND(Cadette4!$M17&lt;&gt;"",Cadette4!$M17&lt;&gt;"-"),"/",""))),"")</f>
        <v/>
      </c>
      <c r="F59" s="65" t="str">
        <f>IFERROR(IF(Cadette5!$M17="-","-",IF(Cadette5!$N17&lt;&gt;"","X",IF(AND(Cadette5!$M17&lt;&gt;"",Cadette5!$M17&lt;&gt;"-"),"/",""))),"")</f>
        <v/>
      </c>
      <c r="G59" s="66" t="str">
        <f>IFERROR(IF(Cadette6!$M17="-","-",IF(Cadette6!$N17&lt;&gt;"","X",IF(AND(Cadette6!$M17&lt;&gt;"",Cadette6!$M17&lt;&gt;"-"),"/",""))),"")</f>
        <v/>
      </c>
      <c r="H59" s="66" t="str">
        <f>IFERROR(IF(Cadette7!$M17="-","-",IF(Cadette7!$N17&lt;&gt;"","X",IF(AND(Cadette7!$M17&lt;&gt;"",Cadette7!$M17&lt;&gt;"-"),"/",""))),"")</f>
        <v/>
      </c>
      <c r="I59" s="67" t="str">
        <f>IFERROR(IF(Cadette8!$M17="-","-",IF(Cadette8!$N17&lt;&gt;"","X",IF(AND(Cadette8!$M17&lt;&gt;"",Cadette8!$M17&lt;&gt;"-"),"/",""))),"")</f>
        <v/>
      </c>
      <c r="J59" s="65" t="str">
        <f>IFERROR(IF(Cadette9!$M17="-","-",IF(Cadette9!$N17&lt;&gt;"","X",IF(AND(Cadette9!$M17&lt;&gt;"",Cadette9!$M17&lt;&gt;"-"),"/",""))),"")</f>
        <v/>
      </c>
      <c r="K59" s="66" t="str">
        <f>IFERROR(IF(Cadette10!$M17="-","-",IF(Cadette10!$N17&lt;&gt;"","X",IF(AND(Cadette10!$M17&lt;&gt;"",Cadette10!$M17&lt;&gt;"-"),"/",""))),"")</f>
        <v/>
      </c>
      <c r="L59" s="66" t="str">
        <f>IFERROR(IF(Cadette11!$M17="-","-",IF(Cadette11!$N17&lt;&gt;"","X",IF(AND(Cadette11!$M17&lt;&gt;"",Cadette11!$M17&lt;&gt;"-"),"/",""))),"")</f>
        <v/>
      </c>
      <c r="M59" s="67" t="str">
        <f>IFERROR(IF(Cadette12!$M17="-","-",IF(Cadette12!$N17&lt;&gt;"","X",IF(AND(Cadette12!$M17&lt;&gt;"",Cadette12!$M17&lt;&gt;"-"),"/",""))),"")</f>
        <v/>
      </c>
      <c r="O59" s="108"/>
      <c r="P59" s="109"/>
      <c r="Q59" s="60" t="str">
        <f>IF($P59&lt;&gt;"",IF(ISERROR(MATCH($P59,Cadette1!$L:$L,0)),IF(ISERROR(MATCH($P59,Cadette1!$Q:$Q,0)),IF(ISERROR(MATCH($P59,Cadette1!$U:$U,0)),"",IF(INDEX(Cadette1!$W:$W,MATCH($P59,Cadette1!$U:$U,0),1)&lt;&gt;"","X",IF(INDEX(Cadette1!$V:$V,MATCH($P59,Cadette1!$U:$U,0),1)&lt;&gt;"","/",""))),IF(INDEX(Cadette1!$S:$S,MATCH($P59,Cadette1!$Q:$Q,0),1)&lt;&gt;"","X",IF(INDEX(Cadette1!$R:$R,MATCH($P59,Cadette1!$Q:$Q,0),1)&lt;&gt;"","/",""))),IF(INDEX(Cadette1!$N:$N,MATCH($P59,Cadette1!$L:$L,0),1)&lt;&gt;"","X",IF(INDEX(Cadette1!$M:$M,MATCH($P59,Cadette1!$L:$L,0),1)&lt;&gt;"","/",""))),"")</f>
        <v/>
      </c>
      <c r="R59" s="58" t="str">
        <f>IF($P59&lt;&gt;"",IF(ISERROR(MATCH($P59,Cadette2!$L:$L,0)),IF(ISERROR(MATCH($P59,Cadette2!$Q:$Q,0)),IF(ISERROR(MATCH($P59,Cadette2!$U:$U,0)),"",IF(INDEX(Cadette2!$W:$W,MATCH($P59,Cadette2!$U:$U,0),1)&lt;&gt;"","X",IF(INDEX(Cadette2!$V:$V,MATCH($P59,Cadette2!$U:$U,0),1)&lt;&gt;"","/",""))),IF(INDEX(Cadette2!$S:$S,MATCH($P59,Cadette2!$Q:$Q,0),1)&lt;&gt;"","X",IF(INDEX(Cadette2!$R:$R,MATCH($P59,Cadette2!$Q:$Q,0),1)&lt;&gt;"","/",""))),IF(INDEX(Cadette2!$N:$N,MATCH($P59,Cadette2!$L:$L,0),1)&lt;&gt;"","X",IF(INDEX(Cadette2!$M:$M,MATCH($P59,Cadette2!$L:$L,0),1)&lt;&gt;"","/",""))),"")</f>
        <v/>
      </c>
      <c r="S59" s="58" t="str">
        <f>IF($P59&lt;&gt;"",IF(ISERROR(MATCH($P59,Cadette3!$L:$L,0)),IF(ISERROR(MATCH($P59,Cadette3!$Q:$Q,0)),IF(ISERROR(MATCH($P59,Cadette3!$U:$U,0)),"",IF(INDEX(Cadette3!$W:$W,MATCH($P59,Cadette3!$U:$U,0),1)&lt;&gt;"","X",IF(INDEX(Cadette3!$V:$V,MATCH($P59,Cadette3!$U:$U,0),1)&lt;&gt;"","/",""))),IF(INDEX(Cadette3!$S:$S,MATCH($P59,Cadette3!$Q:$Q,0),1)&lt;&gt;"","X",IF(INDEX(Cadette3!$R:$R,MATCH($P59,Cadette3!$Q:$Q,0),1)&lt;&gt;"","/",""))),IF(INDEX(Cadette3!$N:$N,MATCH($P59,Cadette3!$L:$L,0),1)&lt;&gt;"","X",IF(INDEX(Cadette3!$M:$M,MATCH($P59,Cadette3!$L:$L,0),1)&lt;&gt;"","/",""))),"")</f>
        <v/>
      </c>
      <c r="T59" s="61" t="str">
        <f>IF($P59&lt;&gt;"",IF(ISERROR(MATCH($P59,Cadette4!$L:$L,0)),IF(ISERROR(MATCH($P59,Cadette4!$Q:$Q,0)),IF(ISERROR(MATCH($P59,Cadette4!$U:$U,0)),"",IF(INDEX(Cadette4!$W:$W,MATCH($P59,Cadette4!$U:$U,0),1)&lt;&gt;"","X",IF(INDEX(Cadette4!$V:$V,MATCH($P59,Cadette4!$U:$U,0),1)&lt;&gt;"","/",""))),IF(INDEX(Cadette4!$S:$S,MATCH($P59,Cadette4!$Q:$Q,0),1)&lt;&gt;"","X",IF(INDEX(Cadette4!$R:$R,MATCH($P59,Cadette4!$Q:$Q,0),1)&lt;&gt;"","/",""))),IF(INDEX(Cadette4!$N:$N,MATCH($P59,Cadette4!$L:$L,0),1)&lt;&gt;"","X",IF(INDEX(Cadette4!$M:$M,MATCH($P59,Cadette4!$L:$L,0),1)&lt;&gt;"","/",""))),"")</f>
        <v/>
      </c>
      <c r="U59" s="60" t="str">
        <f>IF($P59&lt;&gt;"",IF(ISERROR(MATCH($P59,Cadette5!$L:$L,0)),IF(ISERROR(MATCH($P59,Cadette5!$Q:$Q,0)),IF(ISERROR(MATCH($P59,Cadette5!$U:$U,0)),"",IF(INDEX(Cadette5!$W:$W,MATCH($P59,Cadette5!$U:$U,0),1)&lt;&gt;"","X",IF(INDEX(Cadette5!$V:$V,MATCH($P59,Cadette5!$U:$U,0),1)&lt;&gt;"","/",""))),IF(INDEX(Cadette5!$S:$S,MATCH($P59,Cadette5!$Q:$Q,0),1)&lt;&gt;"","X",IF(INDEX(Cadette5!$R:$R,MATCH($P59,Cadette5!$Q:$Q,0),1)&lt;&gt;"","/",""))),IF(INDEX(Cadette5!$N:$N,MATCH($P59,Cadette5!$L:$L,0),1)&lt;&gt;"","X",IF(INDEX(Cadette5!$M:$M,MATCH($P59,Cadette5!$L:$L,0),1)&lt;&gt;"","/",""))),"")</f>
        <v/>
      </c>
      <c r="V59" s="58" t="str">
        <f>IF($P59&lt;&gt;"",IF(ISERROR(MATCH($P59,Cadette6!$L:$L,0)),IF(ISERROR(MATCH($P59,Cadette6!$Q:$Q,0)),IF(ISERROR(MATCH($P59,Cadette6!$U:$U,0)),"",IF(INDEX(Cadette6!$W:$W,MATCH($P59,Cadette6!$U:$U,0),1)&lt;&gt;"","X",IF(INDEX(Cadette6!$V:$V,MATCH($P59,Cadette6!$U:$U,0),1)&lt;&gt;"","/",""))),IF(INDEX(Cadette6!$S:$S,MATCH($P59,Cadette6!$Q:$Q,0),1)&lt;&gt;"","X",IF(INDEX(Cadette6!$R:$R,MATCH($P59,Cadette6!$Q:$Q,0),1)&lt;&gt;"","/",""))),IF(INDEX(Cadette6!$N:$N,MATCH($P59,Cadette6!$L:$L,0),1)&lt;&gt;"","X",IF(INDEX(Cadette6!$M:$M,MATCH($P59,Cadette6!$L:$L,0),1)&lt;&gt;"","/",""))),"")</f>
        <v/>
      </c>
      <c r="W59" s="58" t="str">
        <f>IF($P59&lt;&gt;"",IF(ISERROR(MATCH($P59,Cadette7!$L:$L,0)),IF(ISERROR(MATCH($P59,Cadette7!$Q:$Q,0)),IF(ISERROR(MATCH($P59,Cadette7!$U:$U,0)),"",IF(INDEX(Cadette7!$W:$W,MATCH($P59,Cadette7!$U:$U,0),1)&lt;&gt;"","X",IF(INDEX(Cadette7!$V:$V,MATCH($P59,Cadette7!$U:$U,0),1)&lt;&gt;"","/",""))),IF(INDEX(Cadette7!$S:$S,MATCH($P59,Cadette7!$Q:$Q,0),1)&lt;&gt;"","X",IF(INDEX(Cadette7!$R:$R,MATCH($P59,Cadette7!$Q:$Q,0),1)&lt;&gt;"","/",""))),IF(INDEX(Cadette7!$N:$N,MATCH($P59,Cadette7!$L:$L,0),1)&lt;&gt;"","X",IF(INDEX(Cadette7!$M:$M,MATCH($P59,Cadette7!$L:$L,0),1)&lt;&gt;"","/",""))),"")</f>
        <v/>
      </c>
      <c r="X59" s="61" t="str">
        <f>IF($P59&lt;&gt;"",IF(ISERROR(MATCH($P59,Cadette8!$L:$L,0)),IF(ISERROR(MATCH($P59,Cadette8!$Q:$Q,0)),IF(ISERROR(MATCH($P59,Cadette8!$U:$U,0)),"",IF(INDEX(Cadette8!$W:$W,MATCH($P59,Cadette8!$U:$U,0),1)&lt;&gt;"","X",IF(INDEX(Cadette8!$V:$V,MATCH($P59,Cadette8!$U:$U,0),1)&lt;&gt;"","/",""))),IF(INDEX(Cadette8!$S:$S,MATCH($P59,Cadette8!$Q:$Q,0),1)&lt;&gt;"","X",IF(INDEX(Cadette8!$R:$R,MATCH($P59,Cadette8!$Q:$Q,0),1)&lt;&gt;"","/",""))),IF(INDEX(Cadette8!$N:$N,MATCH($P59,Cadette8!$L:$L,0),1)&lt;&gt;"","X",IF(INDEX(Cadette8!$M:$M,MATCH($P59,Cadette8!$L:$L,0),1)&lt;&gt;"","/",""))),"")</f>
        <v/>
      </c>
      <c r="Y59" s="82" t="str">
        <f>IF($P59&lt;&gt;"",IF(ISERROR(MATCH($P59,Cadette9!$L:$L,0)),IF(ISERROR(MATCH($P59,Cadette9!$Q:$Q,0)),IF(ISERROR(MATCH($P59,Cadette9!$U:$U,0)),"",IF(INDEX(Cadette9!$W:$W,MATCH($P59,Cadette9!$U:$U,0),1)&lt;&gt;"","X",IF(INDEX(Cadette9!$V:$V,MATCH($P59,Cadette9!$U:$U,0),1)&lt;&gt;"","/",""))),IF(INDEX(Cadette9!$S:$S,MATCH($P59,Cadette9!$Q:$Q,0),1)&lt;&gt;"","X",IF(INDEX(Cadette9!$R:$R,MATCH($P59,Cadette9!$Q:$Q,0),1)&lt;&gt;"","/",""))),IF(INDEX(Cadette9!$N:$N,MATCH($P59,Cadette9!$L:$L,0),1)&lt;&gt;"","X",IF(INDEX(Cadette9!$M:$M,MATCH($P59,Cadette9!$L:$L,0),1)&lt;&gt;"","/",""))),"")</f>
        <v/>
      </c>
      <c r="Z59" s="58" t="str">
        <f>IF($P59&lt;&gt;"",IF(ISERROR(MATCH($P59,Cadette10!$L:$L,0)),IF(ISERROR(MATCH($P59,Cadette10!$Q:$Q,0)),IF(ISERROR(MATCH($P59,Cadette10!$U:$U,0)),"",IF(INDEX(Cadette10!$W:$W,MATCH($P59,Cadette10!$U:$U,0),1)&lt;&gt;"","X",IF(INDEX(Cadette10!$V:$V,MATCH($P59,Cadette10!$U:$U,0),1)&lt;&gt;"","/",""))),IF(INDEX(Cadette10!$S:$S,MATCH($P59,Cadette10!$Q:$Q,0),1)&lt;&gt;"","X",IF(INDEX(Cadette10!$R:$R,MATCH($P59,Cadette10!$Q:$Q,0),1)&lt;&gt;"","/",""))),IF(INDEX(Cadette10!$N:$N,MATCH($P59,Cadette10!$L:$L,0),1)&lt;&gt;"","X",IF(INDEX(Cadette10!$M:$M,MATCH($P59,Cadette10!$L:$L,0),1)&lt;&gt;"","/",""))),"")</f>
        <v/>
      </c>
      <c r="AA59" s="58" t="str">
        <f>IF($P59&lt;&gt;"",IF(ISERROR(MATCH($P59,Cadette11!$L:$L,0)),IF(ISERROR(MATCH($P59,Cadette11!$Q:$Q,0)),IF(ISERROR(MATCH($P59,Cadette11!$U:$U,0)),"",IF(INDEX(Cadette11!$W:$W,MATCH($P59,Cadette11!$U:$U,0),1)&lt;&gt;"","X",IF(INDEX(Cadette11!$V:$V,MATCH($P59,Cadette11!$U:$U,0),1)&lt;&gt;"","/",""))),IF(INDEX(Cadette11!$S:$S,MATCH($P59,Cadette11!$Q:$Q,0),1)&lt;&gt;"","X",IF(INDEX(Cadette11!$R:$R,MATCH($P59,Cadette11!$Q:$Q,0),1)&lt;&gt;"","/",""))),IF(INDEX(Cadette11!$N:$N,MATCH($P59,Cadette11!$L:$L,0),1)&lt;&gt;"","X",IF(INDEX(Cadette11!$M:$M,MATCH($P59,Cadette11!$L:$L,0),1)&lt;&gt;"","/",""))),"")</f>
        <v/>
      </c>
      <c r="AB59" s="61" t="str">
        <f>IF($P59&lt;&gt;"",IF(ISERROR(MATCH($P59,Cadette12!$L:$L,0)),IF(ISERROR(MATCH($P59,Cadette12!$Q:$Q,0)),IF(ISERROR(MATCH($P59,Cadette12!$U:$U,0)),"",IF(INDEX(Cadette12!$W:$W,MATCH($P59,Cadette12!$U:$U,0),1)&lt;&gt;"","X",IF(INDEX(Cadette12!$V:$V,MATCH($P59,Cadette12!$U:$U,0),1)&lt;&gt;"","/",""))),IF(INDEX(Cadette12!$S:$S,MATCH($P59,Cadette12!$Q:$Q,0),1)&lt;&gt;"","X",IF(INDEX(Cadette12!$R:$R,MATCH($P59,Cadette12!$Q:$Q,0),1)&lt;&gt;"","/",""))),IF(INDEX(Cadette12!$N:$N,MATCH($P59,Cadette12!$L:$L,0),1)&lt;&gt;"","X",IF(INDEX(Cadette12!$M:$M,MATCH($P59,Cadette12!$L:$L,0),1)&lt;&gt;"","/",""))),"")</f>
        <v/>
      </c>
    </row>
    <row r="60" spans="1:28" x14ac:dyDescent="0.25">
      <c r="A60" s="43" t="s">
        <v>43</v>
      </c>
      <c r="B60" s="65" t="str">
        <f>IFERROR(IF(Cadette1!$M18="-","-",IF(Cadette1!$N18&lt;&gt;"","X",IF(AND(Cadette1!$M18&lt;&gt;"",Cadette1!$M18&lt;&gt;"-"),"/",""))),"")</f>
        <v/>
      </c>
      <c r="C60" s="66" t="str">
        <f>IFERROR(IF(Cadette2!$M18="-","-",IF(Cadette2!$N18&lt;&gt;"","X",IF(AND(Cadette2!$M18&lt;&gt;"",Cadette2!$M18&lt;&gt;"-"),"/",""))),"")</f>
        <v/>
      </c>
      <c r="D60" s="66" t="str">
        <f>IFERROR(IF(Cadette3!$M18="-","-",IF(Cadette3!$N18&lt;&gt;"","X",IF(AND(Cadette3!$M18&lt;&gt;"",Cadette3!$M18&lt;&gt;"-"),"/",""))),"")</f>
        <v/>
      </c>
      <c r="E60" s="67" t="str">
        <f>IFERROR(IF(Cadette4!$M18="-","-",IF(Cadette4!$N18&lt;&gt;"","X",IF(AND(Cadette4!$M18&lt;&gt;"",Cadette4!$M18&lt;&gt;"-"),"/",""))),"")</f>
        <v/>
      </c>
      <c r="F60" s="65" t="str">
        <f>IFERROR(IF(Cadette5!$M18="-","-",IF(Cadette5!$N18&lt;&gt;"","X",IF(AND(Cadette5!$M18&lt;&gt;"",Cadette5!$M18&lt;&gt;"-"),"/",""))),"")</f>
        <v/>
      </c>
      <c r="G60" s="66" t="str">
        <f>IFERROR(IF(Cadette6!$M18="-","-",IF(Cadette6!$N18&lt;&gt;"","X",IF(AND(Cadette6!$M18&lt;&gt;"",Cadette6!$M18&lt;&gt;"-"),"/",""))),"")</f>
        <v/>
      </c>
      <c r="H60" s="66" t="str">
        <f>IFERROR(IF(Cadette7!$M18="-","-",IF(Cadette7!$N18&lt;&gt;"","X",IF(AND(Cadette7!$M18&lt;&gt;"",Cadette7!$M18&lt;&gt;"-"),"/",""))),"")</f>
        <v/>
      </c>
      <c r="I60" s="67" t="str">
        <f>IFERROR(IF(Cadette8!$M18="-","-",IF(Cadette8!$N18&lt;&gt;"","X",IF(AND(Cadette8!$M18&lt;&gt;"",Cadette8!$M18&lt;&gt;"-"),"/",""))),"")</f>
        <v/>
      </c>
      <c r="J60" s="65" t="str">
        <f>IFERROR(IF(Cadette9!$M18="-","-",IF(Cadette9!$N18&lt;&gt;"","X",IF(AND(Cadette9!$M18&lt;&gt;"",Cadette9!$M18&lt;&gt;"-"),"/",""))),"")</f>
        <v/>
      </c>
      <c r="K60" s="66" t="str">
        <f>IFERROR(IF(Cadette10!$M18="-","-",IF(Cadette10!$N18&lt;&gt;"","X",IF(AND(Cadette10!$M18&lt;&gt;"",Cadette10!$M18&lt;&gt;"-"),"/",""))),"")</f>
        <v/>
      </c>
      <c r="L60" s="66" t="str">
        <f>IFERROR(IF(Cadette11!$M18="-","-",IF(Cadette11!$N18&lt;&gt;"","X",IF(AND(Cadette11!$M18&lt;&gt;"",Cadette11!$M18&lt;&gt;"-"),"/",""))),"")</f>
        <v/>
      </c>
      <c r="M60" s="67" t="str">
        <f>IFERROR(IF(Cadette12!$M18="-","-",IF(Cadette12!$N18&lt;&gt;"","X",IF(AND(Cadette12!$M18&lt;&gt;"",Cadette12!$M18&lt;&gt;"-"),"/",""))),"")</f>
        <v/>
      </c>
      <c r="O60" s="108"/>
      <c r="P60" s="109"/>
      <c r="Q60" s="60" t="str">
        <f>IF($P60&lt;&gt;"",IF(ISERROR(MATCH($P60,Cadette1!$L:$L,0)),IF(ISERROR(MATCH($P60,Cadette1!$Q:$Q,0)),IF(ISERROR(MATCH($P60,Cadette1!$U:$U,0)),"",IF(INDEX(Cadette1!$W:$W,MATCH($P60,Cadette1!$U:$U,0),1)&lt;&gt;"","X",IF(INDEX(Cadette1!$V:$V,MATCH($P60,Cadette1!$U:$U,0),1)&lt;&gt;"","/",""))),IF(INDEX(Cadette1!$S:$S,MATCH($P60,Cadette1!$Q:$Q,0),1)&lt;&gt;"","X",IF(INDEX(Cadette1!$R:$R,MATCH($P60,Cadette1!$Q:$Q,0),1)&lt;&gt;"","/",""))),IF(INDEX(Cadette1!$N:$N,MATCH($P60,Cadette1!$L:$L,0),1)&lt;&gt;"","X",IF(INDEX(Cadette1!$M:$M,MATCH($P60,Cadette1!$L:$L,0),1)&lt;&gt;"","/",""))),"")</f>
        <v/>
      </c>
      <c r="R60" s="58" t="str">
        <f>IF($P60&lt;&gt;"",IF(ISERROR(MATCH($P60,Cadette2!$L:$L,0)),IF(ISERROR(MATCH($P60,Cadette2!$Q:$Q,0)),IF(ISERROR(MATCH($P60,Cadette2!$U:$U,0)),"",IF(INDEX(Cadette2!$W:$W,MATCH($P60,Cadette2!$U:$U,0),1)&lt;&gt;"","X",IF(INDEX(Cadette2!$V:$V,MATCH($P60,Cadette2!$U:$U,0),1)&lt;&gt;"","/",""))),IF(INDEX(Cadette2!$S:$S,MATCH($P60,Cadette2!$Q:$Q,0),1)&lt;&gt;"","X",IF(INDEX(Cadette2!$R:$R,MATCH($P60,Cadette2!$Q:$Q,0),1)&lt;&gt;"","/",""))),IF(INDEX(Cadette2!$N:$N,MATCH($P60,Cadette2!$L:$L,0),1)&lt;&gt;"","X",IF(INDEX(Cadette2!$M:$M,MATCH($P60,Cadette2!$L:$L,0),1)&lt;&gt;"","/",""))),"")</f>
        <v/>
      </c>
      <c r="S60" s="58" t="str">
        <f>IF($P60&lt;&gt;"",IF(ISERROR(MATCH($P60,Cadette3!$L:$L,0)),IF(ISERROR(MATCH($P60,Cadette3!$Q:$Q,0)),IF(ISERROR(MATCH($P60,Cadette3!$U:$U,0)),"",IF(INDEX(Cadette3!$W:$W,MATCH($P60,Cadette3!$U:$U,0),1)&lt;&gt;"","X",IF(INDEX(Cadette3!$V:$V,MATCH($P60,Cadette3!$U:$U,0),1)&lt;&gt;"","/",""))),IF(INDEX(Cadette3!$S:$S,MATCH($P60,Cadette3!$Q:$Q,0),1)&lt;&gt;"","X",IF(INDEX(Cadette3!$R:$R,MATCH($P60,Cadette3!$Q:$Q,0),1)&lt;&gt;"","/",""))),IF(INDEX(Cadette3!$N:$N,MATCH($P60,Cadette3!$L:$L,0),1)&lt;&gt;"","X",IF(INDEX(Cadette3!$M:$M,MATCH($P60,Cadette3!$L:$L,0),1)&lt;&gt;"","/",""))),"")</f>
        <v/>
      </c>
      <c r="T60" s="61" t="str">
        <f>IF($P60&lt;&gt;"",IF(ISERROR(MATCH($P60,Cadette4!$L:$L,0)),IF(ISERROR(MATCH($P60,Cadette4!$Q:$Q,0)),IF(ISERROR(MATCH($P60,Cadette4!$U:$U,0)),"",IF(INDEX(Cadette4!$W:$W,MATCH($P60,Cadette4!$U:$U,0),1)&lt;&gt;"","X",IF(INDEX(Cadette4!$V:$V,MATCH($P60,Cadette4!$U:$U,0),1)&lt;&gt;"","/",""))),IF(INDEX(Cadette4!$S:$S,MATCH($P60,Cadette4!$Q:$Q,0),1)&lt;&gt;"","X",IF(INDEX(Cadette4!$R:$R,MATCH($P60,Cadette4!$Q:$Q,0),1)&lt;&gt;"","/",""))),IF(INDEX(Cadette4!$N:$N,MATCH($P60,Cadette4!$L:$L,0),1)&lt;&gt;"","X",IF(INDEX(Cadette4!$M:$M,MATCH($P60,Cadette4!$L:$L,0),1)&lt;&gt;"","/",""))),"")</f>
        <v/>
      </c>
      <c r="U60" s="60" t="str">
        <f>IF($P60&lt;&gt;"",IF(ISERROR(MATCH($P60,Cadette5!$L:$L,0)),IF(ISERROR(MATCH($P60,Cadette5!$Q:$Q,0)),IF(ISERROR(MATCH($P60,Cadette5!$U:$U,0)),"",IF(INDEX(Cadette5!$W:$W,MATCH($P60,Cadette5!$U:$U,0),1)&lt;&gt;"","X",IF(INDEX(Cadette5!$V:$V,MATCH($P60,Cadette5!$U:$U,0),1)&lt;&gt;"","/",""))),IF(INDEX(Cadette5!$S:$S,MATCH($P60,Cadette5!$Q:$Q,0),1)&lt;&gt;"","X",IF(INDEX(Cadette5!$R:$R,MATCH($P60,Cadette5!$Q:$Q,0),1)&lt;&gt;"","/",""))),IF(INDEX(Cadette5!$N:$N,MATCH($P60,Cadette5!$L:$L,0),1)&lt;&gt;"","X",IF(INDEX(Cadette5!$M:$M,MATCH($P60,Cadette5!$L:$L,0),1)&lt;&gt;"","/",""))),"")</f>
        <v/>
      </c>
      <c r="V60" s="58" t="str">
        <f>IF($P60&lt;&gt;"",IF(ISERROR(MATCH($P60,Cadette6!$L:$L,0)),IF(ISERROR(MATCH($P60,Cadette6!$Q:$Q,0)),IF(ISERROR(MATCH($P60,Cadette6!$U:$U,0)),"",IF(INDEX(Cadette6!$W:$W,MATCH($P60,Cadette6!$U:$U,0),1)&lt;&gt;"","X",IF(INDEX(Cadette6!$V:$V,MATCH($P60,Cadette6!$U:$U,0),1)&lt;&gt;"","/",""))),IF(INDEX(Cadette6!$S:$S,MATCH($P60,Cadette6!$Q:$Q,0),1)&lt;&gt;"","X",IF(INDEX(Cadette6!$R:$R,MATCH($P60,Cadette6!$Q:$Q,0),1)&lt;&gt;"","/",""))),IF(INDEX(Cadette6!$N:$N,MATCH($P60,Cadette6!$L:$L,0),1)&lt;&gt;"","X",IF(INDEX(Cadette6!$M:$M,MATCH($P60,Cadette6!$L:$L,0),1)&lt;&gt;"","/",""))),"")</f>
        <v/>
      </c>
      <c r="W60" s="58" t="str">
        <f>IF($P60&lt;&gt;"",IF(ISERROR(MATCH($P60,Cadette7!$L:$L,0)),IF(ISERROR(MATCH($P60,Cadette7!$Q:$Q,0)),IF(ISERROR(MATCH($P60,Cadette7!$U:$U,0)),"",IF(INDEX(Cadette7!$W:$W,MATCH($P60,Cadette7!$U:$U,0),1)&lt;&gt;"","X",IF(INDEX(Cadette7!$V:$V,MATCH($P60,Cadette7!$U:$U,0),1)&lt;&gt;"","/",""))),IF(INDEX(Cadette7!$S:$S,MATCH($P60,Cadette7!$Q:$Q,0),1)&lt;&gt;"","X",IF(INDEX(Cadette7!$R:$R,MATCH($P60,Cadette7!$Q:$Q,0),1)&lt;&gt;"","/",""))),IF(INDEX(Cadette7!$N:$N,MATCH($P60,Cadette7!$L:$L,0),1)&lt;&gt;"","X",IF(INDEX(Cadette7!$M:$M,MATCH($P60,Cadette7!$L:$L,0),1)&lt;&gt;"","/",""))),"")</f>
        <v/>
      </c>
      <c r="X60" s="61" t="str">
        <f>IF($P60&lt;&gt;"",IF(ISERROR(MATCH($P60,Cadette8!$L:$L,0)),IF(ISERROR(MATCH($P60,Cadette8!$Q:$Q,0)),IF(ISERROR(MATCH($P60,Cadette8!$U:$U,0)),"",IF(INDEX(Cadette8!$W:$W,MATCH($P60,Cadette8!$U:$U,0),1)&lt;&gt;"","X",IF(INDEX(Cadette8!$V:$V,MATCH($P60,Cadette8!$U:$U,0),1)&lt;&gt;"","/",""))),IF(INDEX(Cadette8!$S:$S,MATCH($P60,Cadette8!$Q:$Q,0),1)&lt;&gt;"","X",IF(INDEX(Cadette8!$R:$R,MATCH($P60,Cadette8!$Q:$Q,0),1)&lt;&gt;"","/",""))),IF(INDEX(Cadette8!$N:$N,MATCH($P60,Cadette8!$L:$L,0),1)&lt;&gt;"","X",IF(INDEX(Cadette8!$M:$M,MATCH($P60,Cadette8!$L:$L,0),1)&lt;&gt;"","/",""))),"")</f>
        <v/>
      </c>
      <c r="Y60" s="82" t="str">
        <f>IF($P60&lt;&gt;"",IF(ISERROR(MATCH($P60,Cadette9!$L:$L,0)),IF(ISERROR(MATCH($P60,Cadette9!$Q:$Q,0)),IF(ISERROR(MATCH($P60,Cadette9!$U:$U,0)),"",IF(INDEX(Cadette9!$W:$W,MATCH($P60,Cadette9!$U:$U,0),1)&lt;&gt;"","X",IF(INDEX(Cadette9!$V:$V,MATCH($P60,Cadette9!$U:$U,0),1)&lt;&gt;"","/",""))),IF(INDEX(Cadette9!$S:$S,MATCH($P60,Cadette9!$Q:$Q,0),1)&lt;&gt;"","X",IF(INDEX(Cadette9!$R:$R,MATCH($P60,Cadette9!$Q:$Q,0),1)&lt;&gt;"","/",""))),IF(INDEX(Cadette9!$N:$N,MATCH($P60,Cadette9!$L:$L,0),1)&lt;&gt;"","X",IF(INDEX(Cadette9!$M:$M,MATCH($P60,Cadette9!$L:$L,0),1)&lt;&gt;"","/",""))),"")</f>
        <v/>
      </c>
      <c r="Z60" s="58" t="str">
        <f>IF($P60&lt;&gt;"",IF(ISERROR(MATCH($P60,Cadette10!$L:$L,0)),IF(ISERROR(MATCH($P60,Cadette10!$Q:$Q,0)),IF(ISERROR(MATCH($P60,Cadette10!$U:$U,0)),"",IF(INDEX(Cadette10!$W:$W,MATCH($P60,Cadette10!$U:$U,0),1)&lt;&gt;"","X",IF(INDEX(Cadette10!$V:$V,MATCH($P60,Cadette10!$U:$U,0),1)&lt;&gt;"","/",""))),IF(INDEX(Cadette10!$S:$S,MATCH($P60,Cadette10!$Q:$Q,0),1)&lt;&gt;"","X",IF(INDEX(Cadette10!$R:$R,MATCH($P60,Cadette10!$Q:$Q,0),1)&lt;&gt;"","/",""))),IF(INDEX(Cadette10!$N:$N,MATCH($P60,Cadette10!$L:$L,0),1)&lt;&gt;"","X",IF(INDEX(Cadette10!$M:$M,MATCH($P60,Cadette10!$L:$L,0),1)&lt;&gt;"","/",""))),"")</f>
        <v/>
      </c>
      <c r="AA60" s="58" t="str">
        <f>IF($P60&lt;&gt;"",IF(ISERROR(MATCH($P60,Cadette11!$L:$L,0)),IF(ISERROR(MATCH($P60,Cadette11!$Q:$Q,0)),IF(ISERROR(MATCH($P60,Cadette11!$U:$U,0)),"",IF(INDEX(Cadette11!$W:$W,MATCH($P60,Cadette11!$U:$U,0),1)&lt;&gt;"","X",IF(INDEX(Cadette11!$V:$V,MATCH($P60,Cadette11!$U:$U,0),1)&lt;&gt;"","/",""))),IF(INDEX(Cadette11!$S:$S,MATCH($P60,Cadette11!$Q:$Q,0),1)&lt;&gt;"","X",IF(INDEX(Cadette11!$R:$R,MATCH($P60,Cadette11!$Q:$Q,0),1)&lt;&gt;"","/",""))),IF(INDEX(Cadette11!$N:$N,MATCH($P60,Cadette11!$L:$L,0),1)&lt;&gt;"","X",IF(INDEX(Cadette11!$M:$M,MATCH($P60,Cadette11!$L:$L,0),1)&lt;&gt;"","/",""))),"")</f>
        <v/>
      </c>
      <c r="AB60" s="61" t="str">
        <f>IF($P60&lt;&gt;"",IF(ISERROR(MATCH($P60,Cadette12!$L:$L,0)),IF(ISERROR(MATCH($P60,Cadette12!$Q:$Q,0)),IF(ISERROR(MATCH($P60,Cadette12!$U:$U,0)),"",IF(INDEX(Cadette12!$W:$W,MATCH($P60,Cadette12!$U:$U,0),1)&lt;&gt;"","X",IF(INDEX(Cadette12!$V:$V,MATCH($P60,Cadette12!$U:$U,0),1)&lt;&gt;"","/",""))),IF(INDEX(Cadette12!$S:$S,MATCH($P60,Cadette12!$Q:$Q,0),1)&lt;&gt;"","X",IF(INDEX(Cadette12!$R:$R,MATCH($P60,Cadette12!$Q:$Q,0),1)&lt;&gt;"","/",""))),IF(INDEX(Cadette12!$N:$N,MATCH($P60,Cadette12!$L:$L,0),1)&lt;&gt;"","X",IF(INDEX(Cadette12!$M:$M,MATCH($P60,Cadette12!$L:$L,0),1)&lt;&gt;"","/",""))),"")</f>
        <v/>
      </c>
    </row>
    <row r="61" spans="1:28" x14ac:dyDescent="0.25">
      <c r="A61" s="43" t="s">
        <v>44</v>
      </c>
      <c r="B61" s="65" t="str">
        <f>IFERROR(IF(Cadette1!$M19="-","-",IF(Cadette1!$N19&lt;&gt;"","X",IF(AND(Cadette1!$M19&lt;&gt;"",Cadette1!$M19&lt;&gt;"-"),"/",""))),"")</f>
        <v/>
      </c>
      <c r="C61" s="66" t="str">
        <f>IFERROR(IF(Cadette2!$M19="-","-",IF(Cadette2!$N19&lt;&gt;"","X",IF(AND(Cadette2!$M19&lt;&gt;"",Cadette2!$M19&lt;&gt;"-"),"/",""))),"")</f>
        <v/>
      </c>
      <c r="D61" s="66" t="str">
        <f>IFERROR(IF(Cadette3!$M19="-","-",IF(Cadette3!$N19&lt;&gt;"","X",IF(AND(Cadette3!$M19&lt;&gt;"",Cadette3!$M19&lt;&gt;"-"),"/",""))),"")</f>
        <v/>
      </c>
      <c r="E61" s="67" t="str">
        <f>IFERROR(IF(Cadette4!$M19="-","-",IF(Cadette4!$N19&lt;&gt;"","X",IF(AND(Cadette4!$M19&lt;&gt;"",Cadette4!$M19&lt;&gt;"-"),"/",""))),"")</f>
        <v/>
      </c>
      <c r="F61" s="65" t="str">
        <f>IFERROR(IF(Cadette5!$M19="-","-",IF(Cadette5!$N19&lt;&gt;"","X",IF(AND(Cadette5!$M19&lt;&gt;"",Cadette5!$M19&lt;&gt;"-"),"/",""))),"")</f>
        <v/>
      </c>
      <c r="G61" s="66" t="str">
        <f>IFERROR(IF(Cadette6!$M19="-","-",IF(Cadette6!$N19&lt;&gt;"","X",IF(AND(Cadette6!$M19&lt;&gt;"",Cadette6!$M19&lt;&gt;"-"),"/",""))),"")</f>
        <v/>
      </c>
      <c r="H61" s="66" t="str">
        <f>IFERROR(IF(Cadette7!$M19="-","-",IF(Cadette7!$N19&lt;&gt;"","X",IF(AND(Cadette7!$M19&lt;&gt;"",Cadette7!$M19&lt;&gt;"-"),"/",""))),"")</f>
        <v/>
      </c>
      <c r="I61" s="67" t="str">
        <f>IFERROR(IF(Cadette8!$M19="-","-",IF(Cadette8!$N19&lt;&gt;"","X",IF(AND(Cadette8!$M19&lt;&gt;"",Cadette8!$M19&lt;&gt;"-"),"/",""))),"")</f>
        <v/>
      </c>
      <c r="J61" s="65" t="str">
        <f>IFERROR(IF(Cadette9!$M19="-","-",IF(Cadette9!$N19&lt;&gt;"","X",IF(AND(Cadette9!$M19&lt;&gt;"",Cadette9!$M19&lt;&gt;"-"),"/",""))),"")</f>
        <v/>
      </c>
      <c r="K61" s="66" t="str">
        <f>IFERROR(IF(Cadette10!$M19="-","-",IF(Cadette10!$N19&lt;&gt;"","X",IF(AND(Cadette10!$M19&lt;&gt;"",Cadette10!$M19&lt;&gt;"-"),"/",""))),"")</f>
        <v/>
      </c>
      <c r="L61" s="66" t="str">
        <f>IFERROR(IF(Cadette11!$M19="-","-",IF(Cadette11!$N19&lt;&gt;"","X",IF(AND(Cadette11!$M19&lt;&gt;"",Cadette11!$M19&lt;&gt;"-"),"/",""))),"")</f>
        <v/>
      </c>
      <c r="M61" s="67" t="str">
        <f>IFERROR(IF(Cadette12!$M19="-","-",IF(Cadette12!$N19&lt;&gt;"","X",IF(AND(Cadette12!$M19&lt;&gt;"",Cadette12!$M19&lt;&gt;"-"),"/",""))),"")</f>
        <v/>
      </c>
      <c r="O61" s="108"/>
      <c r="P61" s="109"/>
      <c r="Q61" s="60" t="str">
        <f>IF($P61&lt;&gt;"",IF(ISERROR(MATCH($P61,Cadette1!$L:$L,0)),IF(ISERROR(MATCH($P61,Cadette1!$Q:$Q,0)),IF(ISERROR(MATCH($P61,Cadette1!$U:$U,0)),"",IF(INDEX(Cadette1!$W:$W,MATCH($P61,Cadette1!$U:$U,0),1)&lt;&gt;"","X",IF(INDEX(Cadette1!$V:$V,MATCH($P61,Cadette1!$U:$U,0),1)&lt;&gt;"","/",""))),IF(INDEX(Cadette1!$S:$S,MATCH($P61,Cadette1!$Q:$Q,0),1)&lt;&gt;"","X",IF(INDEX(Cadette1!$R:$R,MATCH($P61,Cadette1!$Q:$Q,0),1)&lt;&gt;"","/",""))),IF(INDEX(Cadette1!$N:$N,MATCH($P61,Cadette1!$L:$L,0),1)&lt;&gt;"","X",IF(INDEX(Cadette1!$M:$M,MATCH($P61,Cadette1!$L:$L,0),1)&lt;&gt;"","/",""))),"")</f>
        <v/>
      </c>
      <c r="R61" s="58" t="str">
        <f>IF($P61&lt;&gt;"",IF(ISERROR(MATCH($P61,Cadette2!$L:$L,0)),IF(ISERROR(MATCH($P61,Cadette2!$Q:$Q,0)),IF(ISERROR(MATCH($P61,Cadette2!$U:$U,0)),"",IF(INDEX(Cadette2!$W:$W,MATCH($P61,Cadette2!$U:$U,0),1)&lt;&gt;"","X",IF(INDEX(Cadette2!$V:$V,MATCH($P61,Cadette2!$U:$U,0),1)&lt;&gt;"","/",""))),IF(INDEX(Cadette2!$S:$S,MATCH($P61,Cadette2!$Q:$Q,0),1)&lt;&gt;"","X",IF(INDEX(Cadette2!$R:$R,MATCH($P61,Cadette2!$Q:$Q,0),1)&lt;&gt;"","/",""))),IF(INDEX(Cadette2!$N:$N,MATCH($P61,Cadette2!$L:$L,0),1)&lt;&gt;"","X",IF(INDEX(Cadette2!$M:$M,MATCH($P61,Cadette2!$L:$L,0),1)&lt;&gt;"","/",""))),"")</f>
        <v/>
      </c>
      <c r="S61" s="58" t="str">
        <f>IF($P61&lt;&gt;"",IF(ISERROR(MATCH($P61,Cadette3!$L:$L,0)),IF(ISERROR(MATCH($P61,Cadette3!$Q:$Q,0)),IF(ISERROR(MATCH($P61,Cadette3!$U:$U,0)),"",IF(INDEX(Cadette3!$W:$W,MATCH($P61,Cadette3!$U:$U,0),1)&lt;&gt;"","X",IF(INDEX(Cadette3!$V:$V,MATCH($P61,Cadette3!$U:$U,0),1)&lt;&gt;"","/",""))),IF(INDEX(Cadette3!$S:$S,MATCH($P61,Cadette3!$Q:$Q,0),1)&lt;&gt;"","X",IF(INDEX(Cadette3!$R:$R,MATCH($P61,Cadette3!$Q:$Q,0),1)&lt;&gt;"","/",""))),IF(INDEX(Cadette3!$N:$N,MATCH($P61,Cadette3!$L:$L,0),1)&lt;&gt;"","X",IF(INDEX(Cadette3!$M:$M,MATCH($P61,Cadette3!$L:$L,0),1)&lt;&gt;"","/",""))),"")</f>
        <v/>
      </c>
      <c r="T61" s="61" t="str">
        <f>IF($P61&lt;&gt;"",IF(ISERROR(MATCH($P61,Cadette4!$L:$L,0)),IF(ISERROR(MATCH($P61,Cadette4!$Q:$Q,0)),IF(ISERROR(MATCH($P61,Cadette4!$U:$U,0)),"",IF(INDEX(Cadette4!$W:$W,MATCH($P61,Cadette4!$U:$U,0),1)&lt;&gt;"","X",IF(INDEX(Cadette4!$V:$V,MATCH($P61,Cadette4!$U:$U,0),1)&lt;&gt;"","/",""))),IF(INDEX(Cadette4!$S:$S,MATCH($P61,Cadette4!$Q:$Q,0),1)&lt;&gt;"","X",IF(INDEX(Cadette4!$R:$R,MATCH($P61,Cadette4!$Q:$Q,0),1)&lt;&gt;"","/",""))),IF(INDEX(Cadette4!$N:$N,MATCH($P61,Cadette4!$L:$L,0),1)&lt;&gt;"","X",IF(INDEX(Cadette4!$M:$M,MATCH($P61,Cadette4!$L:$L,0),1)&lt;&gt;"","/",""))),"")</f>
        <v/>
      </c>
      <c r="U61" s="60" t="str">
        <f>IF($P61&lt;&gt;"",IF(ISERROR(MATCH($P61,Cadette5!$L:$L,0)),IF(ISERROR(MATCH($P61,Cadette5!$Q:$Q,0)),IF(ISERROR(MATCH($P61,Cadette5!$U:$U,0)),"",IF(INDEX(Cadette5!$W:$W,MATCH($P61,Cadette5!$U:$U,0),1)&lt;&gt;"","X",IF(INDEX(Cadette5!$V:$V,MATCH($P61,Cadette5!$U:$U,0),1)&lt;&gt;"","/",""))),IF(INDEX(Cadette5!$S:$S,MATCH($P61,Cadette5!$Q:$Q,0),1)&lt;&gt;"","X",IF(INDEX(Cadette5!$R:$R,MATCH($P61,Cadette5!$Q:$Q,0),1)&lt;&gt;"","/",""))),IF(INDEX(Cadette5!$N:$N,MATCH($P61,Cadette5!$L:$L,0),1)&lt;&gt;"","X",IF(INDEX(Cadette5!$M:$M,MATCH($P61,Cadette5!$L:$L,0),1)&lt;&gt;"","/",""))),"")</f>
        <v/>
      </c>
      <c r="V61" s="58" t="str">
        <f>IF($P61&lt;&gt;"",IF(ISERROR(MATCH($P61,Cadette6!$L:$L,0)),IF(ISERROR(MATCH($P61,Cadette6!$Q:$Q,0)),IF(ISERROR(MATCH($P61,Cadette6!$U:$U,0)),"",IF(INDEX(Cadette6!$W:$W,MATCH($P61,Cadette6!$U:$U,0),1)&lt;&gt;"","X",IF(INDEX(Cadette6!$V:$V,MATCH($P61,Cadette6!$U:$U,0),1)&lt;&gt;"","/",""))),IF(INDEX(Cadette6!$S:$S,MATCH($P61,Cadette6!$Q:$Q,0),1)&lt;&gt;"","X",IF(INDEX(Cadette6!$R:$R,MATCH($P61,Cadette6!$Q:$Q,0),1)&lt;&gt;"","/",""))),IF(INDEX(Cadette6!$N:$N,MATCH($P61,Cadette6!$L:$L,0),1)&lt;&gt;"","X",IF(INDEX(Cadette6!$M:$M,MATCH($P61,Cadette6!$L:$L,0),1)&lt;&gt;"","/",""))),"")</f>
        <v/>
      </c>
      <c r="W61" s="58" t="str">
        <f>IF($P61&lt;&gt;"",IF(ISERROR(MATCH($P61,Cadette7!$L:$L,0)),IF(ISERROR(MATCH($P61,Cadette7!$Q:$Q,0)),IF(ISERROR(MATCH($P61,Cadette7!$U:$U,0)),"",IF(INDEX(Cadette7!$W:$W,MATCH($P61,Cadette7!$U:$U,0),1)&lt;&gt;"","X",IF(INDEX(Cadette7!$V:$V,MATCH($P61,Cadette7!$U:$U,0),1)&lt;&gt;"","/",""))),IF(INDEX(Cadette7!$S:$S,MATCH($P61,Cadette7!$Q:$Q,0),1)&lt;&gt;"","X",IF(INDEX(Cadette7!$R:$R,MATCH($P61,Cadette7!$Q:$Q,0),1)&lt;&gt;"","/",""))),IF(INDEX(Cadette7!$N:$N,MATCH($P61,Cadette7!$L:$L,0),1)&lt;&gt;"","X",IF(INDEX(Cadette7!$M:$M,MATCH($P61,Cadette7!$L:$L,0),1)&lt;&gt;"","/",""))),"")</f>
        <v/>
      </c>
      <c r="X61" s="61" t="str">
        <f>IF($P61&lt;&gt;"",IF(ISERROR(MATCH($P61,Cadette8!$L:$L,0)),IF(ISERROR(MATCH($P61,Cadette8!$Q:$Q,0)),IF(ISERROR(MATCH($P61,Cadette8!$U:$U,0)),"",IF(INDEX(Cadette8!$W:$W,MATCH($P61,Cadette8!$U:$U,0),1)&lt;&gt;"","X",IF(INDEX(Cadette8!$V:$V,MATCH($P61,Cadette8!$U:$U,0),1)&lt;&gt;"","/",""))),IF(INDEX(Cadette8!$S:$S,MATCH($P61,Cadette8!$Q:$Q,0),1)&lt;&gt;"","X",IF(INDEX(Cadette8!$R:$R,MATCH($P61,Cadette8!$Q:$Q,0),1)&lt;&gt;"","/",""))),IF(INDEX(Cadette8!$N:$N,MATCH($P61,Cadette8!$L:$L,0),1)&lt;&gt;"","X",IF(INDEX(Cadette8!$M:$M,MATCH($P61,Cadette8!$L:$L,0),1)&lt;&gt;"","/",""))),"")</f>
        <v/>
      </c>
      <c r="Y61" s="82" t="str">
        <f>IF($P61&lt;&gt;"",IF(ISERROR(MATCH($P61,Cadette9!$L:$L,0)),IF(ISERROR(MATCH($P61,Cadette9!$Q:$Q,0)),IF(ISERROR(MATCH($P61,Cadette9!$U:$U,0)),"",IF(INDEX(Cadette9!$W:$W,MATCH($P61,Cadette9!$U:$U,0),1)&lt;&gt;"","X",IF(INDEX(Cadette9!$V:$V,MATCH($P61,Cadette9!$U:$U,0),1)&lt;&gt;"","/",""))),IF(INDEX(Cadette9!$S:$S,MATCH($P61,Cadette9!$Q:$Q,0),1)&lt;&gt;"","X",IF(INDEX(Cadette9!$R:$R,MATCH($P61,Cadette9!$Q:$Q,0),1)&lt;&gt;"","/",""))),IF(INDEX(Cadette9!$N:$N,MATCH($P61,Cadette9!$L:$L,0),1)&lt;&gt;"","X",IF(INDEX(Cadette9!$M:$M,MATCH($P61,Cadette9!$L:$L,0),1)&lt;&gt;"","/",""))),"")</f>
        <v/>
      </c>
      <c r="Z61" s="58" t="str">
        <f>IF($P61&lt;&gt;"",IF(ISERROR(MATCH($P61,Cadette10!$L:$L,0)),IF(ISERROR(MATCH($P61,Cadette10!$Q:$Q,0)),IF(ISERROR(MATCH($P61,Cadette10!$U:$U,0)),"",IF(INDEX(Cadette10!$W:$W,MATCH($P61,Cadette10!$U:$U,0),1)&lt;&gt;"","X",IF(INDEX(Cadette10!$V:$V,MATCH($P61,Cadette10!$U:$U,0),1)&lt;&gt;"","/",""))),IF(INDEX(Cadette10!$S:$S,MATCH($P61,Cadette10!$Q:$Q,0),1)&lt;&gt;"","X",IF(INDEX(Cadette10!$R:$R,MATCH($P61,Cadette10!$Q:$Q,0),1)&lt;&gt;"","/",""))),IF(INDEX(Cadette10!$N:$N,MATCH($P61,Cadette10!$L:$L,0),1)&lt;&gt;"","X",IF(INDEX(Cadette10!$M:$M,MATCH($P61,Cadette10!$L:$L,0),1)&lt;&gt;"","/",""))),"")</f>
        <v/>
      </c>
      <c r="AA61" s="58" t="str">
        <f>IF($P61&lt;&gt;"",IF(ISERROR(MATCH($P61,Cadette11!$L:$L,0)),IF(ISERROR(MATCH($P61,Cadette11!$Q:$Q,0)),IF(ISERROR(MATCH($P61,Cadette11!$U:$U,0)),"",IF(INDEX(Cadette11!$W:$W,MATCH($P61,Cadette11!$U:$U,0),1)&lt;&gt;"","X",IF(INDEX(Cadette11!$V:$V,MATCH($P61,Cadette11!$U:$U,0),1)&lt;&gt;"","/",""))),IF(INDEX(Cadette11!$S:$S,MATCH($P61,Cadette11!$Q:$Q,0),1)&lt;&gt;"","X",IF(INDEX(Cadette11!$R:$R,MATCH($P61,Cadette11!$Q:$Q,0),1)&lt;&gt;"","/",""))),IF(INDEX(Cadette11!$N:$N,MATCH($P61,Cadette11!$L:$L,0),1)&lt;&gt;"","X",IF(INDEX(Cadette11!$M:$M,MATCH($P61,Cadette11!$L:$L,0),1)&lt;&gt;"","/",""))),"")</f>
        <v/>
      </c>
      <c r="AB61" s="61" t="str">
        <f>IF($P61&lt;&gt;"",IF(ISERROR(MATCH($P61,Cadette12!$L:$L,0)),IF(ISERROR(MATCH($P61,Cadette12!$Q:$Q,0)),IF(ISERROR(MATCH($P61,Cadette12!$U:$U,0)),"",IF(INDEX(Cadette12!$W:$W,MATCH($P61,Cadette12!$U:$U,0),1)&lt;&gt;"","X",IF(INDEX(Cadette12!$V:$V,MATCH($P61,Cadette12!$U:$U,0),1)&lt;&gt;"","/",""))),IF(INDEX(Cadette12!$S:$S,MATCH($P61,Cadette12!$Q:$Q,0),1)&lt;&gt;"","X",IF(INDEX(Cadette12!$R:$R,MATCH($P61,Cadette12!$Q:$Q,0),1)&lt;&gt;"","/",""))),IF(INDEX(Cadette12!$N:$N,MATCH($P61,Cadette12!$L:$L,0),1)&lt;&gt;"","X",IF(INDEX(Cadette12!$M:$M,MATCH($P61,Cadette12!$L:$L,0),1)&lt;&gt;"","/",""))),"")</f>
        <v/>
      </c>
    </row>
    <row r="62" spans="1:28" x14ac:dyDescent="0.25">
      <c r="A62" s="43" t="s">
        <v>45</v>
      </c>
      <c r="B62" s="65" t="str">
        <f>IFERROR(IF(Cadette1!$M20="-","-",IF(Cadette1!$N20&lt;&gt;"","X",IF(AND(Cadette1!$M20&lt;&gt;"",Cadette1!$M20&lt;&gt;"-"),"/",""))),"")</f>
        <v/>
      </c>
      <c r="C62" s="66" t="str">
        <f>IFERROR(IF(Cadette2!$M20="-","-",IF(Cadette2!$N20&lt;&gt;"","X",IF(AND(Cadette2!$M20&lt;&gt;"",Cadette2!$M20&lt;&gt;"-"),"/",""))),"")</f>
        <v/>
      </c>
      <c r="D62" s="66" t="str">
        <f>IFERROR(IF(Cadette3!$M20="-","-",IF(Cadette3!$N20&lt;&gt;"","X",IF(AND(Cadette3!$M20&lt;&gt;"",Cadette3!$M20&lt;&gt;"-"),"/",""))),"")</f>
        <v/>
      </c>
      <c r="E62" s="67" t="str">
        <f>IFERROR(IF(Cadette4!$M20="-","-",IF(Cadette4!$N20&lt;&gt;"","X",IF(AND(Cadette4!$M20&lt;&gt;"",Cadette4!$M20&lt;&gt;"-"),"/",""))),"")</f>
        <v/>
      </c>
      <c r="F62" s="65" t="str">
        <f>IFERROR(IF(Cadette5!$M20="-","-",IF(Cadette5!$N20&lt;&gt;"","X",IF(AND(Cadette5!$M20&lt;&gt;"",Cadette5!$M20&lt;&gt;"-"),"/",""))),"")</f>
        <v/>
      </c>
      <c r="G62" s="66" t="str">
        <f>IFERROR(IF(Cadette6!$M20="-","-",IF(Cadette6!$N20&lt;&gt;"","X",IF(AND(Cadette6!$M20&lt;&gt;"",Cadette6!$M20&lt;&gt;"-"),"/",""))),"")</f>
        <v/>
      </c>
      <c r="H62" s="66" t="str">
        <f>IFERROR(IF(Cadette7!$M20="-","-",IF(Cadette7!$N20&lt;&gt;"","X",IF(AND(Cadette7!$M20&lt;&gt;"",Cadette7!$M20&lt;&gt;"-"),"/",""))),"")</f>
        <v/>
      </c>
      <c r="I62" s="67" t="str">
        <f>IFERROR(IF(Cadette8!$M20="-","-",IF(Cadette8!$N20&lt;&gt;"","X",IF(AND(Cadette8!$M20&lt;&gt;"",Cadette8!$M20&lt;&gt;"-"),"/",""))),"")</f>
        <v/>
      </c>
      <c r="J62" s="65" t="str">
        <f>IFERROR(IF(Cadette9!$M20="-","-",IF(Cadette9!$N20&lt;&gt;"","X",IF(AND(Cadette9!$M20&lt;&gt;"",Cadette9!$M20&lt;&gt;"-"),"/",""))),"")</f>
        <v/>
      </c>
      <c r="K62" s="66" t="str">
        <f>IFERROR(IF(Cadette10!$M20="-","-",IF(Cadette10!$N20&lt;&gt;"","X",IF(AND(Cadette10!$M20&lt;&gt;"",Cadette10!$M20&lt;&gt;"-"),"/",""))),"")</f>
        <v/>
      </c>
      <c r="L62" s="66" t="str">
        <f>IFERROR(IF(Cadette11!$M20="-","-",IF(Cadette11!$N20&lt;&gt;"","X",IF(AND(Cadette11!$M20&lt;&gt;"",Cadette11!$M20&lt;&gt;"-"),"/",""))),"")</f>
        <v/>
      </c>
      <c r="M62" s="67" t="str">
        <f>IFERROR(IF(Cadette12!$M20="-","-",IF(Cadette12!$N20&lt;&gt;"","X",IF(AND(Cadette12!$M20&lt;&gt;"",Cadette12!$M20&lt;&gt;"-"),"/",""))),"")</f>
        <v/>
      </c>
      <c r="O62" s="108"/>
      <c r="P62" s="109"/>
      <c r="Q62" s="60" t="str">
        <f>IF($P62&lt;&gt;"",IF(ISERROR(MATCH($P62,Cadette1!$L:$L,0)),IF(ISERROR(MATCH($P62,Cadette1!$Q:$Q,0)),IF(ISERROR(MATCH($P62,Cadette1!$U:$U,0)),"",IF(INDEX(Cadette1!$W:$W,MATCH($P62,Cadette1!$U:$U,0),1)&lt;&gt;"","X",IF(INDEX(Cadette1!$V:$V,MATCH($P62,Cadette1!$U:$U,0),1)&lt;&gt;"","/",""))),IF(INDEX(Cadette1!$S:$S,MATCH($P62,Cadette1!$Q:$Q,0),1)&lt;&gt;"","X",IF(INDEX(Cadette1!$R:$R,MATCH($P62,Cadette1!$Q:$Q,0),1)&lt;&gt;"","/",""))),IF(INDEX(Cadette1!$N:$N,MATCH($P62,Cadette1!$L:$L,0),1)&lt;&gt;"","X",IF(INDEX(Cadette1!$M:$M,MATCH($P62,Cadette1!$L:$L,0),1)&lt;&gt;"","/",""))),"")</f>
        <v/>
      </c>
      <c r="R62" s="58" t="str">
        <f>IF($P62&lt;&gt;"",IF(ISERROR(MATCH($P62,Cadette2!$L:$L,0)),IF(ISERROR(MATCH($P62,Cadette2!$Q:$Q,0)),IF(ISERROR(MATCH($P62,Cadette2!$U:$U,0)),"",IF(INDEX(Cadette2!$W:$W,MATCH($P62,Cadette2!$U:$U,0),1)&lt;&gt;"","X",IF(INDEX(Cadette2!$V:$V,MATCH($P62,Cadette2!$U:$U,0),1)&lt;&gt;"","/",""))),IF(INDEX(Cadette2!$S:$S,MATCH($P62,Cadette2!$Q:$Q,0),1)&lt;&gt;"","X",IF(INDEX(Cadette2!$R:$R,MATCH($P62,Cadette2!$Q:$Q,0),1)&lt;&gt;"","/",""))),IF(INDEX(Cadette2!$N:$N,MATCH($P62,Cadette2!$L:$L,0),1)&lt;&gt;"","X",IF(INDEX(Cadette2!$M:$M,MATCH($P62,Cadette2!$L:$L,0),1)&lt;&gt;"","/",""))),"")</f>
        <v/>
      </c>
      <c r="S62" s="58" t="str">
        <f>IF($P62&lt;&gt;"",IF(ISERROR(MATCH($P62,Cadette3!$L:$L,0)),IF(ISERROR(MATCH($P62,Cadette3!$Q:$Q,0)),IF(ISERROR(MATCH($P62,Cadette3!$U:$U,0)),"",IF(INDEX(Cadette3!$W:$W,MATCH($P62,Cadette3!$U:$U,0),1)&lt;&gt;"","X",IF(INDEX(Cadette3!$V:$V,MATCH($P62,Cadette3!$U:$U,0),1)&lt;&gt;"","/",""))),IF(INDEX(Cadette3!$S:$S,MATCH($P62,Cadette3!$Q:$Q,0),1)&lt;&gt;"","X",IF(INDEX(Cadette3!$R:$R,MATCH($P62,Cadette3!$Q:$Q,0),1)&lt;&gt;"","/",""))),IF(INDEX(Cadette3!$N:$N,MATCH($P62,Cadette3!$L:$L,0),1)&lt;&gt;"","X",IF(INDEX(Cadette3!$M:$M,MATCH($P62,Cadette3!$L:$L,0),1)&lt;&gt;"","/",""))),"")</f>
        <v/>
      </c>
      <c r="T62" s="61" t="str">
        <f>IF($P62&lt;&gt;"",IF(ISERROR(MATCH($P62,Cadette4!$L:$L,0)),IF(ISERROR(MATCH($P62,Cadette4!$Q:$Q,0)),IF(ISERROR(MATCH($P62,Cadette4!$U:$U,0)),"",IF(INDEX(Cadette4!$W:$W,MATCH($P62,Cadette4!$U:$U,0),1)&lt;&gt;"","X",IF(INDEX(Cadette4!$V:$V,MATCH($P62,Cadette4!$U:$U,0),1)&lt;&gt;"","/",""))),IF(INDEX(Cadette4!$S:$S,MATCH($P62,Cadette4!$Q:$Q,0),1)&lt;&gt;"","X",IF(INDEX(Cadette4!$R:$R,MATCH($P62,Cadette4!$Q:$Q,0),1)&lt;&gt;"","/",""))),IF(INDEX(Cadette4!$N:$N,MATCH($P62,Cadette4!$L:$L,0),1)&lt;&gt;"","X",IF(INDEX(Cadette4!$M:$M,MATCH($P62,Cadette4!$L:$L,0),1)&lt;&gt;"","/",""))),"")</f>
        <v/>
      </c>
      <c r="U62" s="60" t="str">
        <f>IF($P62&lt;&gt;"",IF(ISERROR(MATCH($P62,Cadette5!$L:$L,0)),IF(ISERROR(MATCH($P62,Cadette5!$Q:$Q,0)),IF(ISERROR(MATCH($P62,Cadette5!$U:$U,0)),"",IF(INDEX(Cadette5!$W:$W,MATCH($P62,Cadette5!$U:$U,0),1)&lt;&gt;"","X",IF(INDEX(Cadette5!$V:$V,MATCH($P62,Cadette5!$U:$U,0),1)&lt;&gt;"","/",""))),IF(INDEX(Cadette5!$S:$S,MATCH($P62,Cadette5!$Q:$Q,0),1)&lt;&gt;"","X",IF(INDEX(Cadette5!$R:$R,MATCH($P62,Cadette5!$Q:$Q,0),1)&lt;&gt;"","/",""))),IF(INDEX(Cadette5!$N:$N,MATCH($P62,Cadette5!$L:$L,0),1)&lt;&gt;"","X",IF(INDEX(Cadette5!$M:$M,MATCH($P62,Cadette5!$L:$L,0),1)&lt;&gt;"","/",""))),"")</f>
        <v/>
      </c>
      <c r="V62" s="58" t="str">
        <f>IF($P62&lt;&gt;"",IF(ISERROR(MATCH($P62,Cadette6!$L:$L,0)),IF(ISERROR(MATCH($P62,Cadette6!$Q:$Q,0)),IF(ISERROR(MATCH($P62,Cadette6!$U:$U,0)),"",IF(INDEX(Cadette6!$W:$W,MATCH($P62,Cadette6!$U:$U,0),1)&lt;&gt;"","X",IF(INDEX(Cadette6!$V:$V,MATCH($P62,Cadette6!$U:$U,0),1)&lt;&gt;"","/",""))),IF(INDEX(Cadette6!$S:$S,MATCH($P62,Cadette6!$Q:$Q,0),1)&lt;&gt;"","X",IF(INDEX(Cadette6!$R:$R,MATCH($P62,Cadette6!$Q:$Q,0),1)&lt;&gt;"","/",""))),IF(INDEX(Cadette6!$N:$N,MATCH($P62,Cadette6!$L:$L,0),1)&lt;&gt;"","X",IF(INDEX(Cadette6!$M:$M,MATCH($P62,Cadette6!$L:$L,0),1)&lt;&gt;"","/",""))),"")</f>
        <v/>
      </c>
      <c r="W62" s="58" t="str">
        <f>IF($P62&lt;&gt;"",IF(ISERROR(MATCH($P62,Cadette7!$L:$L,0)),IF(ISERROR(MATCH($P62,Cadette7!$Q:$Q,0)),IF(ISERROR(MATCH($P62,Cadette7!$U:$U,0)),"",IF(INDEX(Cadette7!$W:$W,MATCH($P62,Cadette7!$U:$U,0),1)&lt;&gt;"","X",IF(INDEX(Cadette7!$V:$V,MATCH($P62,Cadette7!$U:$U,0),1)&lt;&gt;"","/",""))),IF(INDEX(Cadette7!$S:$S,MATCH($P62,Cadette7!$Q:$Q,0),1)&lt;&gt;"","X",IF(INDEX(Cadette7!$R:$R,MATCH($P62,Cadette7!$Q:$Q,0),1)&lt;&gt;"","/",""))),IF(INDEX(Cadette7!$N:$N,MATCH($P62,Cadette7!$L:$L,0),1)&lt;&gt;"","X",IF(INDEX(Cadette7!$M:$M,MATCH($P62,Cadette7!$L:$L,0),1)&lt;&gt;"","/",""))),"")</f>
        <v/>
      </c>
      <c r="X62" s="61" t="str">
        <f>IF($P62&lt;&gt;"",IF(ISERROR(MATCH($P62,Cadette8!$L:$L,0)),IF(ISERROR(MATCH($P62,Cadette8!$Q:$Q,0)),IF(ISERROR(MATCH($P62,Cadette8!$U:$U,0)),"",IF(INDEX(Cadette8!$W:$W,MATCH($P62,Cadette8!$U:$U,0),1)&lt;&gt;"","X",IF(INDEX(Cadette8!$V:$V,MATCH($P62,Cadette8!$U:$U,0),1)&lt;&gt;"","/",""))),IF(INDEX(Cadette8!$S:$S,MATCH($P62,Cadette8!$Q:$Q,0),1)&lt;&gt;"","X",IF(INDEX(Cadette8!$R:$R,MATCH($P62,Cadette8!$Q:$Q,0),1)&lt;&gt;"","/",""))),IF(INDEX(Cadette8!$N:$N,MATCH($P62,Cadette8!$L:$L,0),1)&lt;&gt;"","X",IF(INDEX(Cadette8!$M:$M,MATCH($P62,Cadette8!$L:$L,0),1)&lt;&gt;"","/",""))),"")</f>
        <v/>
      </c>
      <c r="Y62" s="82" t="str">
        <f>IF($P62&lt;&gt;"",IF(ISERROR(MATCH($P62,Cadette9!$L:$L,0)),IF(ISERROR(MATCH($P62,Cadette9!$Q:$Q,0)),IF(ISERROR(MATCH($P62,Cadette9!$U:$U,0)),"",IF(INDEX(Cadette9!$W:$W,MATCH($P62,Cadette9!$U:$U,0),1)&lt;&gt;"","X",IF(INDEX(Cadette9!$V:$V,MATCH($P62,Cadette9!$U:$U,0),1)&lt;&gt;"","/",""))),IF(INDEX(Cadette9!$S:$S,MATCH($P62,Cadette9!$Q:$Q,0),1)&lt;&gt;"","X",IF(INDEX(Cadette9!$R:$R,MATCH($P62,Cadette9!$Q:$Q,0),1)&lt;&gt;"","/",""))),IF(INDEX(Cadette9!$N:$N,MATCH($P62,Cadette9!$L:$L,0),1)&lt;&gt;"","X",IF(INDEX(Cadette9!$M:$M,MATCH($P62,Cadette9!$L:$L,0),1)&lt;&gt;"","/",""))),"")</f>
        <v/>
      </c>
      <c r="Z62" s="58" t="str">
        <f>IF($P62&lt;&gt;"",IF(ISERROR(MATCH($P62,Cadette10!$L:$L,0)),IF(ISERROR(MATCH($P62,Cadette10!$Q:$Q,0)),IF(ISERROR(MATCH($P62,Cadette10!$U:$U,0)),"",IF(INDEX(Cadette10!$W:$W,MATCH($P62,Cadette10!$U:$U,0),1)&lt;&gt;"","X",IF(INDEX(Cadette10!$V:$V,MATCH($P62,Cadette10!$U:$U,0),1)&lt;&gt;"","/",""))),IF(INDEX(Cadette10!$S:$S,MATCH($P62,Cadette10!$Q:$Q,0),1)&lt;&gt;"","X",IF(INDEX(Cadette10!$R:$R,MATCH($P62,Cadette10!$Q:$Q,0),1)&lt;&gt;"","/",""))),IF(INDEX(Cadette10!$N:$N,MATCH($P62,Cadette10!$L:$L,0),1)&lt;&gt;"","X",IF(INDEX(Cadette10!$M:$M,MATCH($P62,Cadette10!$L:$L,0),1)&lt;&gt;"","/",""))),"")</f>
        <v/>
      </c>
      <c r="AA62" s="58" t="str">
        <f>IF($P62&lt;&gt;"",IF(ISERROR(MATCH($P62,Cadette11!$L:$L,0)),IF(ISERROR(MATCH($P62,Cadette11!$Q:$Q,0)),IF(ISERROR(MATCH($P62,Cadette11!$U:$U,0)),"",IF(INDEX(Cadette11!$W:$W,MATCH($P62,Cadette11!$U:$U,0),1)&lt;&gt;"","X",IF(INDEX(Cadette11!$V:$V,MATCH($P62,Cadette11!$U:$U,0),1)&lt;&gt;"","/",""))),IF(INDEX(Cadette11!$S:$S,MATCH($P62,Cadette11!$Q:$Q,0),1)&lt;&gt;"","X",IF(INDEX(Cadette11!$R:$R,MATCH($P62,Cadette11!$Q:$Q,0),1)&lt;&gt;"","/",""))),IF(INDEX(Cadette11!$N:$N,MATCH($P62,Cadette11!$L:$L,0),1)&lt;&gt;"","X",IF(INDEX(Cadette11!$M:$M,MATCH($P62,Cadette11!$L:$L,0),1)&lt;&gt;"","/",""))),"")</f>
        <v/>
      </c>
      <c r="AB62" s="61" t="str">
        <f>IF($P62&lt;&gt;"",IF(ISERROR(MATCH($P62,Cadette12!$L:$L,0)),IF(ISERROR(MATCH($P62,Cadette12!$Q:$Q,0)),IF(ISERROR(MATCH($P62,Cadette12!$U:$U,0)),"",IF(INDEX(Cadette12!$W:$W,MATCH($P62,Cadette12!$U:$U,0),1)&lt;&gt;"","X",IF(INDEX(Cadette12!$V:$V,MATCH($P62,Cadette12!$U:$U,0),1)&lt;&gt;"","/",""))),IF(INDEX(Cadette12!$S:$S,MATCH($P62,Cadette12!$Q:$Q,0),1)&lt;&gt;"","X",IF(INDEX(Cadette12!$R:$R,MATCH($P62,Cadette12!$Q:$Q,0),1)&lt;&gt;"","/",""))),IF(INDEX(Cadette12!$N:$N,MATCH($P62,Cadette12!$L:$L,0),1)&lt;&gt;"","X",IF(INDEX(Cadette12!$M:$M,MATCH($P62,Cadette12!$L:$L,0),1)&lt;&gt;"","/",""))),"")</f>
        <v/>
      </c>
    </row>
    <row r="63" spans="1:28" x14ac:dyDescent="0.25">
      <c r="A63" s="43" t="s">
        <v>46</v>
      </c>
      <c r="B63" s="60" t="str">
        <f>IFERROR(IF(Cadette1!$M21="-","-",IF(Cadette1!$N21&lt;&gt;"","X",IF(AND(Cadette1!$M21&lt;&gt;"",Cadette1!$M21&lt;&gt;"-"),"/",""))),"")</f>
        <v/>
      </c>
      <c r="C63" s="58" t="str">
        <f>IFERROR(IF(Cadette2!$M21="-","-",IF(Cadette2!$N21&lt;&gt;"","X",IF(AND(Cadette2!$M21&lt;&gt;"",Cadette2!$M21&lt;&gt;"-"),"/",""))),"")</f>
        <v/>
      </c>
      <c r="D63" s="58" t="str">
        <f>IFERROR(IF(Cadette3!$M21="-","-",IF(Cadette3!$N21&lt;&gt;"","X",IF(AND(Cadette3!$M21&lt;&gt;"",Cadette3!$M21&lt;&gt;"-"),"/",""))),"")</f>
        <v/>
      </c>
      <c r="E63" s="61" t="str">
        <f>IFERROR(IF(Cadette4!$M21="-","-",IF(Cadette4!$N21&lt;&gt;"","X",IF(AND(Cadette4!$M21&lt;&gt;"",Cadette4!$M21&lt;&gt;"-"),"/",""))),"")</f>
        <v/>
      </c>
      <c r="F63" s="60" t="str">
        <f>IFERROR(IF(Cadette5!$M21="-","-",IF(Cadette5!$N21&lt;&gt;"","X",IF(AND(Cadette5!$M21&lt;&gt;"",Cadette5!$M21&lt;&gt;"-"),"/",""))),"")</f>
        <v/>
      </c>
      <c r="G63" s="58" t="str">
        <f>IFERROR(IF(Cadette6!$M21="-","-",IF(Cadette6!$N21&lt;&gt;"","X",IF(AND(Cadette6!$M21&lt;&gt;"",Cadette6!$M21&lt;&gt;"-"),"/",""))),"")</f>
        <v/>
      </c>
      <c r="H63" s="58" t="str">
        <f>IFERROR(IF(Cadette7!$M21="-","-",IF(Cadette7!$N21&lt;&gt;"","X",IF(AND(Cadette7!$M21&lt;&gt;"",Cadette7!$M21&lt;&gt;"-"),"/",""))),"")</f>
        <v/>
      </c>
      <c r="I63" s="61" t="str">
        <f>IFERROR(IF(Cadette8!$M21="-","-",IF(Cadette8!$N21&lt;&gt;"","X",IF(AND(Cadette8!$M21&lt;&gt;"",Cadette8!$M21&lt;&gt;"-"),"/",""))),"")</f>
        <v/>
      </c>
      <c r="J63" s="60" t="str">
        <f>IFERROR(IF(Cadette9!$M21="-","-",IF(Cadette9!$N21&lt;&gt;"","X",IF(AND(Cadette9!$M21&lt;&gt;"",Cadette9!$M21&lt;&gt;"-"),"/",""))),"")</f>
        <v/>
      </c>
      <c r="K63" s="58" t="str">
        <f>IFERROR(IF(Cadette10!$M21="-","-",IF(Cadette10!$N21&lt;&gt;"","X",IF(AND(Cadette10!$M21&lt;&gt;"",Cadette10!$M21&lt;&gt;"-"),"/",""))),"")</f>
        <v/>
      </c>
      <c r="L63" s="58" t="str">
        <f>IFERROR(IF(Cadette11!$M21="-","-",IF(Cadette11!$N21&lt;&gt;"","X",IF(AND(Cadette11!$M21&lt;&gt;"",Cadette11!$M21&lt;&gt;"-"),"/",""))),"")</f>
        <v/>
      </c>
      <c r="M63" s="61" t="str">
        <f>IFERROR(IF(Cadette12!$M21="-","-",IF(Cadette12!$N21&lt;&gt;"","X",IF(AND(Cadette12!$M21&lt;&gt;"",Cadette12!$M21&lt;&gt;"-"),"/",""))),"")</f>
        <v/>
      </c>
      <c r="O63" s="108"/>
      <c r="P63" s="109"/>
      <c r="Q63" s="60" t="str">
        <f>IF($P63&lt;&gt;"",IF(ISERROR(MATCH($P63,Cadette1!$L:$L,0)),IF(ISERROR(MATCH($P63,Cadette1!$Q:$Q,0)),IF(ISERROR(MATCH($P63,Cadette1!$U:$U,0)),"",IF(INDEX(Cadette1!$W:$W,MATCH($P63,Cadette1!$U:$U,0),1)&lt;&gt;"","X",IF(INDEX(Cadette1!$V:$V,MATCH($P63,Cadette1!$U:$U,0),1)&lt;&gt;"","/",""))),IF(INDEX(Cadette1!$S:$S,MATCH($P63,Cadette1!$Q:$Q,0),1)&lt;&gt;"","X",IF(INDEX(Cadette1!$R:$R,MATCH($P63,Cadette1!$Q:$Q,0),1)&lt;&gt;"","/",""))),IF(INDEX(Cadette1!$N:$N,MATCH($P63,Cadette1!$L:$L,0),1)&lt;&gt;"","X",IF(INDEX(Cadette1!$M:$M,MATCH($P63,Cadette1!$L:$L,0),1)&lt;&gt;"","/",""))),"")</f>
        <v/>
      </c>
      <c r="R63" s="58" t="str">
        <f>IF($P63&lt;&gt;"",IF(ISERROR(MATCH($P63,Cadette2!$L:$L,0)),IF(ISERROR(MATCH($P63,Cadette2!$Q:$Q,0)),IF(ISERROR(MATCH($P63,Cadette2!$U:$U,0)),"",IF(INDEX(Cadette2!$W:$W,MATCH($P63,Cadette2!$U:$U,0),1)&lt;&gt;"","X",IF(INDEX(Cadette2!$V:$V,MATCH($P63,Cadette2!$U:$U,0),1)&lt;&gt;"","/",""))),IF(INDEX(Cadette2!$S:$S,MATCH($P63,Cadette2!$Q:$Q,0),1)&lt;&gt;"","X",IF(INDEX(Cadette2!$R:$R,MATCH($P63,Cadette2!$Q:$Q,0),1)&lt;&gt;"","/",""))),IF(INDEX(Cadette2!$N:$N,MATCH($P63,Cadette2!$L:$L,0),1)&lt;&gt;"","X",IF(INDEX(Cadette2!$M:$M,MATCH($P63,Cadette2!$L:$L,0),1)&lt;&gt;"","/",""))),"")</f>
        <v/>
      </c>
      <c r="S63" s="58" t="str">
        <f>IF($P63&lt;&gt;"",IF(ISERROR(MATCH($P63,Cadette3!$L:$L,0)),IF(ISERROR(MATCH($P63,Cadette3!$Q:$Q,0)),IF(ISERROR(MATCH($P63,Cadette3!$U:$U,0)),"",IF(INDEX(Cadette3!$W:$W,MATCH($P63,Cadette3!$U:$U,0),1)&lt;&gt;"","X",IF(INDEX(Cadette3!$V:$V,MATCH($P63,Cadette3!$U:$U,0),1)&lt;&gt;"","/",""))),IF(INDEX(Cadette3!$S:$S,MATCH($P63,Cadette3!$Q:$Q,0),1)&lt;&gt;"","X",IF(INDEX(Cadette3!$R:$R,MATCH($P63,Cadette3!$Q:$Q,0),1)&lt;&gt;"","/",""))),IF(INDEX(Cadette3!$N:$N,MATCH($P63,Cadette3!$L:$L,0),1)&lt;&gt;"","X",IF(INDEX(Cadette3!$M:$M,MATCH($P63,Cadette3!$L:$L,0),1)&lt;&gt;"","/",""))),"")</f>
        <v/>
      </c>
      <c r="T63" s="61" t="str">
        <f>IF($P63&lt;&gt;"",IF(ISERROR(MATCH($P63,Cadette4!$L:$L,0)),IF(ISERROR(MATCH($P63,Cadette4!$Q:$Q,0)),IF(ISERROR(MATCH($P63,Cadette4!$U:$U,0)),"",IF(INDEX(Cadette4!$W:$W,MATCH($P63,Cadette4!$U:$U,0),1)&lt;&gt;"","X",IF(INDEX(Cadette4!$V:$V,MATCH($P63,Cadette4!$U:$U,0),1)&lt;&gt;"","/",""))),IF(INDEX(Cadette4!$S:$S,MATCH($P63,Cadette4!$Q:$Q,0),1)&lt;&gt;"","X",IF(INDEX(Cadette4!$R:$R,MATCH($P63,Cadette4!$Q:$Q,0),1)&lt;&gt;"","/",""))),IF(INDEX(Cadette4!$N:$N,MATCH($P63,Cadette4!$L:$L,0),1)&lt;&gt;"","X",IF(INDEX(Cadette4!$M:$M,MATCH($P63,Cadette4!$L:$L,0),1)&lt;&gt;"","/",""))),"")</f>
        <v/>
      </c>
      <c r="U63" s="60" t="str">
        <f>IF($P63&lt;&gt;"",IF(ISERROR(MATCH($P63,Cadette5!$L:$L,0)),IF(ISERROR(MATCH($P63,Cadette5!$Q:$Q,0)),IF(ISERROR(MATCH($P63,Cadette5!$U:$U,0)),"",IF(INDEX(Cadette5!$W:$W,MATCH($P63,Cadette5!$U:$U,0),1)&lt;&gt;"","X",IF(INDEX(Cadette5!$V:$V,MATCH($P63,Cadette5!$U:$U,0),1)&lt;&gt;"","/",""))),IF(INDEX(Cadette5!$S:$S,MATCH($P63,Cadette5!$Q:$Q,0),1)&lt;&gt;"","X",IF(INDEX(Cadette5!$R:$R,MATCH($P63,Cadette5!$Q:$Q,0),1)&lt;&gt;"","/",""))),IF(INDEX(Cadette5!$N:$N,MATCH($P63,Cadette5!$L:$L,0),1)&lt;&gt;"","X",IF(INDEX(Cadette5!$M:$M,MATCH($P63,Cadette5!$L:$L,0),1)&lt;&gt;"","/",""))),"")</f>
        <v/>
      </c>
      <c r="V63" s="58" t="str">
        <f>IF($P63&lt;&gt;"",IF(ISERROR(MATCH($P63,Cadette6!$L:$L,0)),IF(ISERROR(MATCH($P63,Cadette6!$Q:$Q,0)),IF(ISERROR(MATCH($P63,Cadette6!$U:$U,0)),"",IF(INDEX(Cadette6!$W:$W,MATCH($P63,Cadette6!$U:$U,0),1)&lt;&gt;"","X",IF(INDEX(Cadette6!$V:$V,MATCH($P63,Cadette6!$U:$U,0),1)&lt;&gt;"","/",""))),IF(INDEX(Cadette6!$S:$S,MATCH($P63,Cadette6!$Q:$Q,0),1)&lt;&gt;"","X",IF(INDEX(Cadette6!$R:$R,MATCH($P63,Cadette6!$Q:$Q,0),1)&lt;&gt;"","/",""))),IF(INDEX(Cadette6!$N:$N,MATCH($P63,Cadette6!$L:$L,0),1)&lt;&gt;"","X",IF(INDEX(Cadette6!$M:$M,MATCH($P63,Cadette6!$L:$L,0),1)&lt;&gt;"","/",""))),"")</f>
        <v/>
      </c>
      <c r="W63" s="58" t="str">
        <f>IF($P63&lt;&gt;"",IF(ISERROR(MATCH($P63,Cadette7!$L:$L,0)),IF(ISERROR(MATCH($P63,Cadette7!$Q:$Q,0)),IF(ISERROR(MATCH($P63,Cadette7!$U:$U,0)),"",IF(INDEX(Cadette7!$W:$W,MATCH($P63,Cadette7!$U:$U,0),1)&lt;&gt;"","X",IF(INDEX(Cadette7!$V:$V,MATCH($P63,Cadette7!$U:$U,0),1)&lt;&gt;"","/",""))),IF(INDEX(Cadette7!$S:$S,MATCH($P63,Cadette7!$Q:$Q,0),1)&lt;&gt;"","X",IF(INDEX(Cadette7!$R:$R,MATCH($P63,Cadette7!$Q:$Q,0),1)&lt;&gt;"","/",""))),IF(INDEX(Cadette7!$N:$N,MATCH($P63,Cadette7!$L:$L,0),1)&lt;&gt;"","X",IF(INDEX(Cadette7!$M:$M,MATCH($P63,Cadette7!$L:$L,0),1)&lt;&gt;"","/",""))),"")</f>
        <v/>
      </c>
      <c r="X63" s="61" t="str">
        <f>IF($P63&lt;&gt;"",IF(ISERROR(MATCH($P63,Cadette8!$L:$L,0)),IF(ISERROR(MATCH($P63,Cadette8!$Q:$Q,0)),IF(ISERROR(MATCH($P63,Cadette8!$U:$U,0)),"",IF(INDEX(Cadette8!$W:$W,MATCH($P63,Cadette8!$U:$U,0),1)&lt;&gt;"","X",IF(INDEX(Cadette8!$V:$V,MATCH($P63,Cadette8!$U:$U,0),1)&lt;&gt;"","/",""))),IF(INDEX(Cadette8!$S:$S,MATCH($P63,Cadette8!$Q:$Q,0),1)&lt;&gt;"","X",IF(INDEX(Cadette8!$R:$R,MATCH($P63,Cadette8!$Q:$Q,0),1)&lt;&gt;"","/",""))),IF(INDEX(Cadette8!$N:$N,MATCH($P63,Cadette8!$L:$L,0),1)&lt;&gt;"","X",IF(INDEX(Cadette8!$M:$M,MATCH($P63,Cadette8!$L:$L,0),1)&lt;&gt;"","/",""))),"")</f>
        <v/>
      </c>
      <c r="Y63" s="82" t="str">
        <f>IF($P63&lt;&gt;"",IF(ISERROR(MATCH($P63,Cadette9!$L:$L,0)),IF(ISERROR(MATCH($P63,Cadette9!$Q:$Q,0)),IF(ISERROR(MATCH($P63,Cadette9!$U:$U,0)),"",IF(INDEX(Cadette9!$W:$W,MATCH($P63,Cadette9!$U:$U,0),1)&lt;&gt;"","X",IF(INDEX(Cadette9!$V:$V,MATCH($P63,Cadette9!$U:$U,0),1)&lt;&gt;"","/",""))),IF(INDEX(Cadette9!$S:$S,MATCH($P63,Cadette9!$Q:$Q,0),1)&lt;&gt;"","X",IF(INDEX(Cadette9!$R:$R,MATCH($P63,Cadette9!$Q:$Q,0),1)&lt;&gt;"","/",""))),IF(INDEX(Cadette9!$N:$N,MATCH($P63,Cadette9!$L:$L,0),1)&lt;&gt;"","X",IF(INDEX(Cadette9!$M:$M,MATCH($P63,Cadette9!$L:$L,0),1)&lt;&gt;"","/",""))),"")</f>
        <v/>
      </c>
      <c r="Z63" s="58" t="str">
        <f>IF($P63&lt;&gt;"",IF(ISERROR(MATCH($P63,Cadette10!$L:$L,0)),IF(ISERROR(MATCH($P63,Cadette10!$Q:$Q,0)),IF(ISERROR(MATCH($P63,Cadette10!$U:$U,0)),"",IF(INDEX(Cadette10!$W:$W,MATCH($P63,Cadette10!$U:$U,0),1)&lt;&gt;"","X",IF(INDEX(Cadette10!$V:$V,MATCH($P63,Cadette10!$U:$U,0),1)&lt;&gt;"","/",""))),IF(INDEX(Cadette10!$S:$S,MATCH($P63,Cadette10!$Q:$Q,0),1)&lt;&gt;"","X",IF(INDEX(Cadette10!$R:$R,MATCH($P63,Cadette10!$Q:$Q,0),1)&lt;&gt;"","/",""))),IF(INDEX(Cadette10!$N:$N,MATCH($P63,Cadette10!$L:$L,0),1)&lt;&gt;"","X",IF(INDEX(Cadette10!$M:$M,MATCH($P63,Cadette10!$L:$L,0),1)&lt;&gt;"","/",""))),"")</f>
        <v/>
      </c>
      <c r="AA63" s="58" t="str">
        <f>IF($P63&lt;&gt;"",IF(ISERROR(MATCH($P63,Cadette11!$L:$L,0)),IF(ISERROR(MATCH($P63,Cadette11!$Q:$Q,0)),IF(ISERROR(MATCH($P63,Cadette11!$U:$U,0)),"",IF(INDEX(Cadette11!$W:$W,MATCH($P63,Cadette11!$U:$U,0),1)&lt;&gt;"","X",IF(INDEX(Cadette11!$V:$V,MATCH($P63,Cadette11!$U:$U,0),1)&lt;&gt;"","/",""))),IF(INDEX(Cadette11!$S:$S,MATCH($P63,Cadette11!$Q:$Q,0),1)&lt;&gt;"","X",IF(INDEX(Cadette11!$R:$R,MATCH($P63,Cadette11!$Q:$Q,0),1)&lt;&gt;"","/",""))),IF(INDEX(Cadette11!$N:$N,MATCH($P63,Cadette11!$L:$L,0),1)&lt;&gt;"","X",IF(INDEX(Cadette11!$M:$M,MATCH($P63,Cadette11!$L:$L,0),1)&lt;&gt;"","/",""))),"")</f>
        <v/>
      </c>
      <c r="AB63" s="61" t="str">
        <f>IF($P63&lt;&gt;"",IF(ISERROR(MATCH($P63,Cadette12!$L:$L,0)),IF(ISERROR(MATCH($P63,Cadette12!$Q:$Q,0)),IF(ISERROR(MATCH($P63,Cadette12!$U:$U,0)),"",IF(INDEX(Cadette12!$W:$W,MATCH($P63,Cadette12!$U:$U,0),1)&lt;&gt;"","X",IF(INDEX(Cadette12!$V:$V,MATCH($P63,Cadette12!$U:$U,0),1)&lt;&gt;"","/",""))),IF(INDEX(Cadette12!$S:$S,MATCH($P63,Cadette12!$Q:$Q,0),1)&lt;&gt;"","X",IF(INDEX(Cadette12!$R:$R,MATCH($P63,Cadette12!$Q:$Q,0),1)&lt;&gt;"","/",""))),IF(INDEX(Cadette12!$N:$N,MATCH($P63,Cadette12!$L:$L,0),1)&lt;&gt;"","X",IF(INDEX(Cadette12!$M:$M,MATCH($P63,Cadette12!$L:$L,0),1)&lt;&gt;"","/",""))),"")</f>
        <v/>
      </c>
    </row>
    <row r="64" spans="1:28" x14ac:dyDescent="0.25">
      <c r="A64" s="77" t="s">
        <v>47</v>
      </c>
      <c r="B64" s="60" t="str">
        <f>IFERROR(IF(Cadette1!$M22="-","-",IF(Cadette1!$N22&lt;&gt;"","X",IF(AND(Cadette1!$M22&lt;&gt;"",Cadette1!$M22&lt;&gt;"-"),"/",""))),"")</f>
        <v/>
      </c>
      <c r="C64" s="58" t="str">
        <f>IFERROR(IF(Cadette2!$M22="-","-",IF(Cadette2!$N22&lt;&gt;"","X",IF(AND(Cadette2!$M22&lt;&gt;"",Cadette2!$M22&lt;&gt;"-"),"/",""))),"")</f>
        <v/>
      </c>
      <c r="D64" s="58" t="str">
        <f>IFERROR(IF(Cadette3!$M22="-","-",IF(Cadette3!$N22&lt;&gt;"","X",IF(AND(Cadette3!$M22&lt;&gt;"",Cadette3!$M22&lt;&gt;"-"),"/",""))),"")</f>
        <v/>
      </c>
      <c r="E64" s="61" t="str">
        <f>IFERROR(IF(Cadette4!$M22="-","-",IF(Cadette4!$N22&lt;&gt;"","X",IF(AND(Cadette4!$M22&lt;&gt;"",Cadette4!$M22&lt;&gt;"-"),"/",""))),"")</f>
        <v/>
      </c>
      <c r="F64" s="60" t="str">
        <f>IFERROR(IF(Cadette5!$M22="-","-",IF(Cadette5!$N22&lt;&gt;"","X",IF(AND(Cadette5!$M22&lt;&gt;"",Cadette5!$M22&lt;&gt;"-"),"/",""))),"")</f>
        <v/>
      </c>
      <c r="G64" s="58" t="str">
        <f>IFERROR(IF(Cadette6!$M22="-","-",IF(Cadette6!$N22&lt;&gt;"","X",IF(AND(Cadette6!$M22&lt;&gt;"",Cadette6!$M22&lt;&gt;"-"),"/",""))),"")</f>
        <v/>
      </c>
      <c r="H64" s="58" t="str">
        <f>IFERROR(IF(Cadette7!$M22="-","-",IF(Cadette7!$N22&lt;&gt;"","X",IF(AND(Cadette7!$M22&lt;&gt;"",Cadette7!$M22&lt;&gt;"-"),"/",""))),"")</f>
        <v/>
      </c>
      <c r="I64" s="61" t="str">
        <f>IFERROR(IF(Cadette8!$M22="-","-",IF(Cadette8!$N22&lt;&gt;"","X",IF(AND(Cadette8!$M22&lt;&gt;"",Cadette8!$M22&lt;&gt;"-"),"/",""))),"")</f>
        <v/>
      </c>
      <c r="J64" s="60" t="str">
        <f>IFERROR(IF(Cadette9!$M22="-","-",IF(Cadette9!$N22&lt;&gt;"","X",IF(AND(Cadette9!$M22&lt;&gt;"",Cadette9!$M22&lt;&gt;"-"),"/",""))),"")</f>
        <v/>
      </c>
      <c r="K64" s="58" t="str">
        <f>IFERROR(IF(Cadette10!$M22="-","-",IF(Cadette10!$N22&lt;&gt;"","X",IF(AND(Cadette10!$M22&lt;&gt;"",Cadette10!$M22&lt;&gt;"-"),"/",""))),"")</f>
        <v/>
      </c>
      <c r="L64" s="58" t="str">
        <f>IFERROR(IF(Cadette11!$M22="-","-",IF(Cadette11!$N22&lt;&gt;"","X",IF(AND(Cadette11!$M22&lt;&gt;"",Cadette11!$M22&lt;&gt;"-"),"/",""))),"")</f>
        <v/>
      </c>
      <c r="M64" s="61" t="str">
        <f>IFERROR(IF(Cadette12!$M22="-","-",IF(Cadette12!$N22&lt;&gt;"","X",IF(AND(Cadette12!$M22&lt;&gt;"",Cadette12!$M22&lt;&gt;"-"),"/",""))),"")</f>
        <v/>
      </c>
      <c r="O64" s="108"/>
      <c r="P64" s="109"/>
      <c r="Q64" s="60" t="str">
        <f>IF($P64&lt;&gt;"",IF(ISERROR(MATCH($P64,Cadette1!$L:$L,0)),IF(ISERROR(MATCH($P64,Cadette1!$Q:$Q,0)),IF(ISERROR(MATCH($P64,Cadette1!$U:$U,0)),"",IF(INDEX(Cadette1!$W:$W,MATCH($P64,Cadette1!$U:$U,0),1)&lt;&gt;"","X",IF(INDEX(Cadette1!$V:$V,MATCH($P64,Cadette1!$U:$U,0),1)&lt;&gt;"","/",""))),IF(INDEX(Cadette1!$S:$S,MATCH($P64,Cadette1!$Q:$Q,0),1)&lt;&gt;"","X",IF(INDEX(Cadette1!$R:$R,MATCH($P64,Cadette1!$Q:$Q,0),1)&lt;&gt;"","/",""))),IF(INDEX(Cadette1!$N:$N,MATCH($P64,Cadette1!$L:$L,0),1)&lt;&gt;"","X",IF(INDEX(Cadette1!$M:$M,MATCH($P64,Cadette1!$L:$L,0),1)&lt;&gt;"","/",""))),"")</f>
        <v/>
      </c>
      <c r="R64" s="58" t="str">
        <f>IF($P64&lt;&gt;"",IF(ISERROR(MATCH($P64,Cadette2!$L:$L,0)),IF(ISERROR(MATCH($P64,Cadette2!$Q:$Q,0)),IF(ISERROR(MATCH($P64,Cadette2!$U:$U,0)),"",IF(INDEX(Cadette2!$W:$W,MATCH($P64,Cadette2!$U:$U,0),1)&lt;&gt;"","X",IF(INDEX(Cadette2!$V:$V,MATCH($P64,Cadette2!$U:$U,0),1)&lt;&gt;"","/",""))),IF(INDEX(Cadette2!$S:$S,MATCH($P64,Cadette2!$Q:$Q,0),1)&lt;&gt;"","X",IF(INDEX(Cadette2!$R:$R,MATCH($P64,Cadette2!$Q:$Q,0),1)&lt;&gt;"","/",""))),IF(INDEX(Cadette2!$N:$N,MATCH($P64,Cadette2!$L:$L,0),1)&lt;&gt;"","X",IF(INDEX(Cadette2!$M:$M,MATCH($P64,Cadette2!$L:$L,0),1)&lt;&gt;"","/",""))),"")</f>
        <v/>
      </c>
      <c r="S64" s="58" t="str">
        <f>IF($P64&lt;&gt;"",IF(ISERROR(MATCH($P64,Cadette3!$L:$L,0)),IF(ISERROR(MATCH($P64,Cadette3!$Q:$Q,0)),IF(ISERROR(MATCH($P64,Cadette3!$U:$U,0)),"",IF(INDEX(Cadette3!$W:$W,MATCH($P64,Cadette3!$U:$U,0),1)&lt;&gt;"","X",IF(INDEX(Cadette3!$V:$V,MATCH($P64,Cadette3!$U:$U,0),1)&lt;&gt;"","/",""))),IF(INDEX(Cadette3!$S:$S,MATCH($P64,Cadette3!$Q:$Q,0),1)&lt;&gt;"","X",IF(INDEX(Cadette3!$R:$R,MATCH($P64,Cadette3!$Q:$Q,0),1)&lt;&gt;"","/",""))),IF(INDEX(Cadette3!$N:$N,MATCH($P64,Cadette3!$L:$L,0),1)&lt;&gt;"","X",IF(INDEX(Cadette3!$M:$M,MATCH($P64,Cadette3!$L:$L,0),1)&lt;&gt;"","/",""))),"")</f>
        <v/>
      </c>
      <c r="T64" s="61" t="str">
        <f>IF($P64&lt;&gt;"",IF(ISERROR(MATCH($P64,Cadette4!$L:$L,0)),IF(ISERROR(MATCH($P64,Cadette4!$Q:$Q,0)),IF(ISERROR(MATCH($P64,Cadette4!$U:$U,0)),"",IF(INDEX(Cadette4!$W:$W,MATCH($P64,Cadette4!$U:$U,0),1)&lt;&gt;"","X",IF(INDEX(Cadette4!$V:$V,MATCH($P64,Cadette4!$U:$U,0),1)&lt;&gt;"","/",""))),IF(INDEX(Cadette4!$S:$S,MATCH($P64,Cadette4!$Q:$Q,0),1)&lt;&gt;"","X",IF(INDEX(Cadette4!$R:$R,MATCH($P64,Cadette4!$Q:$Q,0),1)&lt;&gt;"","/",""))),IF(INDEX(Cadette4!$N:$N,MATCH($P64,Cadette4!$L:$L,0),1)&lt;&gt;"","X",IF(INDEX(Cadette4!$M:$M,MATCH($P64,Cadette4!$L:$L,0),1)&lt;&gt;"","/",""))),"")</f>
        <v/>
      </c>
      <c r="U64" s="60" t="str">
        <f>IF($P64&lt;&gt;"",IF(ISERROR(MATCH($P64,Cadette5!$L:$L,0)),IF(ISERROR(MATCH($P64,Cadette5!$Q:$Q,0)),IF(ISERROR(MATCH($P64,Cadette5!$U:$U,0)),"",IF(INDEX(Cadette5!$W:$W,MATCH($P64,Cadette5!$U:$U,0),1)&lt;&gt;"","X",IF(INDEX(Cadette5!$V:$V,MATCH($P64,Cadette5!$U:$U,0),1)&lt;&gt;"","/",""))),IF(INDEX(Cadette5!$S:$S,MATCH($P64,Cadette5!$Q:$Q,0),1)&lt;&gt;"","X",IF(INDEX(Cadette5!$R:$R,MATCH($P64,Cadette5!$Q:$Q,0),1)&lt;&gt;"","/",""))),IF(INDEX(Cadette5!$N:$N,MATCH($P64,Cadette5!$L:$L,0),1)&lt;&gt;"","X",IF(INDEX(Cadette5!$M:$M,MATCH($P64,Cadette5!$L:$L,0),1)&lt;&gt;"","/",""))),"")</f>
        <v/>
      </c>
      <c r="V64" s="58" t="str">
        <f>IF($P64&lt;&gt;"",IF(ISERROR(MATCH($P64,Cadette6!$L:$L,0)),IF(ISERROR(MATCH($P64,Cadette6!$Q:$Q,0)),IF(ISERROR(MATCH($P64,Cadette6!$U:$U,0)),"",IF(INDEX(Cadette6!$W:$W,MATCH($P64,Cadette6!$U:$U,0),1)&lt;&gt;"","X",IF(INDEX(Cadette6!$V:$V,MATCH($P64,Cadette6!$U:$U,0),1)&lt;&gt;"","/",""))),IF(INDEX(Cadette6!$S:$S,MATCH($P64,Cadette6!$Q:$Q,0),1)&lt;&gt;"","X",IF(INDEX(Cadette6!$R:$R,MATCH($P64,Cadette6!$Q:$Q,0),1)&lt;&gt;"","/",""))),IF(INDEX(Cadette6!$N:$N,MATCH($P64,Cadette6!$L:$L,0),1)&lt;&gt;"","X",IF(INDEX(Cadette6!$M:$M,MATCH($P64,Cadette6!$L:$L,0),1)&lt;&gt;"","/",""))),"")</f>
        <v/>
      </c>
      <c r="W64" s="58" t="str">
        <f>IF($P64&lt;&gt;"",IF(ISERROR(MATCH($P64,Cadette7!$L:$L,0)),IF(ISERROR(MATCH($P64,Cadette7!$Q:$Q,0)),IF(ISERROR(MATCH($P64,Cadette7!$U:$U,0)),"",IF(INDEX(Cadette7!$W:$W,MATCH($P64,Cadette7!$U:$U,0),1)&lt;&gt;"","X",IF(INDEX(Cadette7!$V:$V,MATCH($P64,Cadette7!$U:$U,0),1)&lt;&gt;"","/",""))),IF(INDEX(Cadette7!$S:$S,MATCH($P64,Cadette7!$Q:$Q,0),1)&lt;&gt;"","X",IF(INDEX(Cadette7!$R:$R,MATCH($P64,Cadette7!$Q:$Q,0),1)&lt;&gt;"","/",""))),IF(INDEX(Cadette7!$N:$N,MATCH($P64,Cadette7!$L:$L,0),1)&lt;&gt;"","X",IF(INDEX(Cadette7!$M:$M,MATCH($P64,Cadette7!$L:$L,0),1)&lt;&gt;"","/",""))),"")</f>
        <v/>
      </c>
      <c r="X64" s="61" t="str">
        <f>IF($P64&lt;&gt;"",IF(ISERROR(MATCH($P64,Cadette8!$L:$L,0)),IF(ISERROR(MATCH($P64,Cadette8!$Q:$Q,0)),IF(ISERROR(MATCH($P64,Cadette8!$U:$U,0)),"",IF(INDEX(Cadette8!$W:$W,MATCH($P64,Cadette8!$U:$U,0),1)&lt;&gt;"","X",IF(INDEX(Cadette8!$V:$V,MATCH($P64,Cadette8!$U:$U,0),1)&lt;&gt;"","/",""))),IF(INDEX(Cadette8!$S:$S,MATCH($P64,Cadette8!$Q:$Q,0),1)&lt;&gt;"","X",IF(INDEX(Cadette8!$R:$R,MATCH($P64,Cadette8!$Q:$Q,0),1)&lt;&gt;"","/",""))),IF(INDEX(Cadette8!$N:$N,MATCH($P64,Cadette8!$L:$L,0),1)&lt;&gt;"","X",IF(INDEX(Cadette8!$M:$M,MATCH($P64,Cadette8!$L:$L,0),1)&lt;&gt;"","/",""))),"")</f>
        <v/>
      </c>
      <c r="Y64" s="82" t="str">
        <f>IF($P64&lt;&gt;"",IF(ISERROR(MATCH($P64,Cadette9!$L:$L,0)),IF(ISERROR(MATCH($P64,Cadette9!$Q:$Q,0)),IF(ISERROR(MATCH($P64,Cadette9!$U:$U,0)),"",IF(INDEX(Cadette9!$W:$W,MATCH($P64,Cadette9!$U:$U,0),1)&lt;&gt;"","X",IF(INDEX(Cadette9!$V:$V,MATCH($P64,Cadette9!$U:$U,0),1)&lt;&gt;"","/",""))),IF(INDEX(Cadette9!$S:$S,MATCH($P64,Cadette9!$Q:$Q,0),1)&lt;&gt;"","X",IF(INDEX(Cadette9!$R:$R,MATCH($P64,Cadette9!$Q:$Q,0),1)&lt;&gt;"","/",""))),IF(INDEX(Cadette9!$N:$N,MATCH($P64,Cadette9!$L:$L,0),1)&lt;&gt;"","X",IF(INDEX(Cadette9!$M:$M,MATCH($P64,Cadette9!$L:$L,0),1)&lt;&gt;"","/",""))),"")</f>
        <v/>
      </c>
      <c r="Z64" s="58" t="str">
        <f>IF($P64&lt;&gt;"",IF(ISERROR(MATCH($P64,Cadette10!$L:$L,0)),IF(ISERROR(MATCH($P64,Cadette10!$Q:$Q,0)),IF(ISERROR(MATCH($P64,Cadette10!$U:$U,0)),"",IF(INDEX(Cadette10!$W:$W,MATCH($P64,Cadette10!$U:$U,0),1)&lt;&gt;"","X",IF(INDEX(Cadette10!$V:$V,MATCH($P64,Cadette10!$U:$U,0),1)&lt;&gt;"","/",""))),IF(INDEX(Cadette10!$S:$S,MATCH($P64,Cadette10!$Q:$Q,0),1)&lt;&gt;"","X",IF(INDEX(Cadette10!$R:$R,MATCH($P64,Cadette10!$Q:$Q,0),1)&lt;&gt;"","/",""))),IF(INDEX(Cadette10!$N:$N,MATCH($P64,Cadette10!$L:$L,0),1)&lt;&gt;"","X",IF(INDEX(Cadette10!$M:$M,MATCH($P64,Cadette10!$L:$L,0),1)&lt;&gt;"","/",""))),"")</f>
        <v/>
      </c>
      <c r="AA64" s="58" t="str">
        <f>IF($P64&lt;&gt;"",IF(ISERROR(MATCH($P64,Cadette11!$L:$L,0)),IF(ISERROR(MATCH($P64,Cadette11!$Q:$Q,0)),IF(ISERROR(MATCH($P64,Cadette11!$U:$U,0)),"",IF(INDEX(Cadette11!$W:$W,MATCH($P64,Cadette11!$U:$U,0),1)&lt;&gt;"","X",IF(INDEX(Cadette11!$V:$V,MATCH($P64,Cadette11!$U:$U,0),1)&lt;&gt;"","/",""))),IF(INDEX(Cadette11!$S:$S,MATCH($P64,Cadette11!$Q:$Q,0),1)&lt;&gt;"","X",IF(INDEX(Cadette11!$R:$R,MATCH($P64,Cadette11!$Q:$Q,0),1)&lt;&gt;"","/",""))),IF(INDEX(Cadette11!$N:$N,MATCH($P64,Cadette11!$L:$L,0),1)&lt;&gt;"","X",IF(INDEX(Cadette11!$M:$M,MATCH($P64,Cadette11!$L:$L,0),1)&lt;&gt;"","/",""))),"")</f>
        <v/>
      </c>
      <c r="AB64" s="61" t="str">
        <f>IF($P64&lt;&gt;"",IF(ISERROR(MATCH($P64,Cadette12!$L:$L,0)),IF(ISERROR(MATCH($P64,Cadette12!$Q:$Q,0)),IF(ISERROR(MATCH($P64,Cadette12!$U:$U,0)),"",IF(INDEX(Cadette12!$W:$W,MATCH($P64,Cadette12!$U:$U,0),1)&lt;&gt;"","X",IF(INDEX(Cadette12!$V:$V,MATCH($P64,Cadette12!$U:$U,0),1)&lt;&gt;"","/",""))),IF(INDEX(Cadette12!$S:$S,MATCH($P64,Cadette12!$Q:$Q,0),1)&lt;&gt;"","X",IF(INDEX(Cadette12!$R:$R,MATCH($P64,Cadette12!$Q:$Q,0),1)&lt;&gt;"","/",""))),IF(INDEX(Cadette12!$N:$N,MATCH($P64,Cadette12!$L:$L,0),1)&lt;&gt;"","X",IF(INDEX(Cadette12!$M:$M,MATCH($P64,Cadette12!$L:$L,0),1)&lt;&gt;"","/",""))),"")</f>
        <v/>
      </c>
    </row>
    <row r="65" spans="1:28" ht="15.75" thickBot="1" x14ac:dyDescent="0.3">
      <c r="A65" s="92" t="s">
        <v>48</v>
      </c>
      <c r="B65" s="62" t="str">
        <f>IFERROR(IF(Cadette1!$M23="-","-",IF(Cadette1!$N23&lt;&gt;"","X",IF(AND(Cadette1!$M23&lt;&gt;"",Cadette1!$M23&lt;&gt;"-"),"/",""))),"")</f>
        <v/>
      </c>
      <c r="C65" s="63" t="str">
        <f>IFERROR(IF(Cadette2!$M23="-","-",IF(Cadette2!$N23&lt;&gt;"","X",IF(AND(Cadette2!$M23&lt;&gt;"",Cadette2!$M23&lt;&gt;"-"),"/",""))),"")</f>
        <v/>
      </c>
      <c r="D65" s="63" t="str">
        <f>IFERROR(IF(Cadette3!$M23="-","-",IF(Cadette3!$N23&lt;&gt;"","X",IF(AND(Cadette3!$M23&lt;&gt;"",Cadette3!$M23&lt;&gt;"-"),"/",""))),"")</f>
        <v/>
      </c>
      <c r="E65" s="64" t="str">
        <f>IFERROR(IF(Cadette4!$M23="-","-",IF(Cadette4!$N23&lt;&gt;"","X",IF(AND(Cadette4!$M23&lt;&gt;"",Cadette4!$M23&lt;&gt;"-"),"/",""))),"")</f>
        <v/>
      </c>
      <c r="F65" s="62" t="str">
        <f>IFERROR(IF(Cadette5!$M23="-","-",IF(Cadette5!$N23&lt;&gt;"","X",IF(AND(Cadette5!$M23&lt;&gt;"",Cadette5!$M23&lt;&gt;"-"),"/",""))),"")</f>
        <v/>
      </c>
      <c r="G65" s="63" t="str">
        <f>IFERROR(IF(Cadette6!$M23="-","-",IF(Cadette6!$N23&lt;&gt;"","X",IF(AND(Cadette6!$M23&lt;&gt;"",Cadette6!$M23&lt;&gt;"-"),"/",""))),"")</f>
        <v/>
      </c>
      <c r="H65" s="63" t="str">
        <f>IFERROR(IF(Cadette7!$M23="-","-",IF(Cadette7!$N23&lt;&gt;"","X",IF(AND(Cadette7!$M23&lt;&gt;"",Cadette7!$M23&lt;&gt;"-"),"/",""))),"")</f>
        <v/>
      </c>
      <c r="I65" s="64" t="str">
        <f>IFERROR(IF(Cadette8!$M23="-","-",IF(Cadette8!$N23&lt;&gt;"","X",IF(AND(Cadette8!$M23&lt;&gt;"",Cadette8!$M23&lt;&gt;"-"),"/",""))),"")</f>
        <v/>
      </c>
      <c r="J65" s="62" t="str">
        <f>IFERROR(IF(Cadette9!$M23="-","-",IF(Cadette9!$N23&lt;&gt;"","X",IF(AND(Cadette9!$M23&lt;&gt;"",Cadette9!$M23&lt;&gt;"-"),"/",""))),"")</f>
        <v/>
      </c>
      <c r="K65" s="63" t="str">
        <f>IFERROR(IF(Cadette10!$M23="-","-",IF(Cadette10!$N23&lt;&gt;"","X",IF(AND(Cadette10!$M23&lt;&gt;"",Cadette10!$M23&lt;&gt;"-"),"/",""))),"")</f>
        <v/>
      </c>
      <c r="L65" s="63" t="str">
        <f>IFERROR(IF(Cadette11!$M23="-","-",IF(Cadette11!$N23&lt;&gt;"","X",IF(AND(Cadette11!$M23&lt;&gt;"",Cadette11!$M23&lt;&gt;"-"),"/",""))),"")</f>
        <v/>
      </c>
      <c r="M65" s="64" t="str">
        <f>IFERROR(IF(Cadette12!$M23="-","-",IF(Cadette12!$N23&lt;&gt;"","X",IF(AND(Cadette12!$M23&lt;&gt;"",Cadette12!$M23&lt;&gt;"-"),"/",""))),"")</f>
        <v/>
      </c>
      <c r="O65" s="110"/>
      <c r="P65" s="111"/>
      <c r="Q65" s="62" t="str">
        <f>IF($P65&lt;&gt;"",IF(ISERROR(MATCH($P65,Cadette1!$L:$L,0)),IF(ISERROR(MATCH($P65,Cadette1!$Q:$Q,0)),IF(ISERROR(MATCH($P65,Cadette1!$U:$U,0)),"",IF(INDEX(Cadette1!$W:$W,MATCH($P65,Cadette1!$U:$U,0),1)&lt;&gt;"","X",IF(INDEX(Cadette1!$V:$V,MATCH($P65,Cadette1!$U:$U,0),1)&lt;&gt;"","/",""))),IF(INDEX(Cadette1!$S:$S,MATCH($P65,Cadette1!$Q:$Q,0),1)&lt;&gt;"","X",IF(INDEX(Cadette1!$R:$R,MATCH($P65,Cadette1!$Q:$Q,0),1)&lt;&gt;"","/",""))),IF(INDEX(Cadette1!$N:$N,MATCH($P65,Cadette1!$L:$L,0),1)&lt;&gt;"","X",IF(INDEX(Cadette1!$M:$M,MATCH($P65,Cadette1!$L:$L,0),1)&lt;&gt;"","/",""))),"")</f>
        <v/>
      </c>
      <c r="R65" s="63" t="str">
        <f>IF($P65&lt;&gt;"",IF(ISERROR(MATCH($P65,Cadette2!$L:$L,0)),IF(ISERROR(MATCH($P65,Cadette2!$Q:$Q,0)),IF(ISERROR(MATCH($P65,Cadette2!$U:$U,0)),"",IF(INDEX(Cadette2!$W:$W,MATCH($P65,Cadette2!$U:$U,0),1)&lt;&gt;"","X",IF(INDEX(Cadette2!$V:$V,MATCH($P65,Cadette2!$U:$U,0),1)&lt;&gt;"","/",""))),IF(INDEX(Cadette2!$S:$S,MATCH($P65,Cadette2!$Q:$Q,0),1)&lt;&gt;"","X",IF(INDEX(Cadette2!$R:$R,MATCH($P65,Cadette2!$Q:$Q,0),1)&lt;&gt;"","/",""))),IF(INDEX(Cadette2!$N:$N,MATCH($P65,Cadette2!$L:$L,0),1)&lt;&gt;"","X",IF(INDEX(Cadette2!$M:$M,MATCH($P65,Cadette2!$L:$L,0),1)&lt;&gt;"","/",""))),"")</f>
        <v/>
      </c>
      <c r="S65" s="63" t="str">
        <f>IF($P65&lt;&gt;"",IF(ISERROR(MATCH($P65,Cadette3!$L:$L,0)),IF(ISERROR(MATCH($P65,Cadette3!$Q:$Q,0)),IF(ISERROR(MATCH($P65,Cadette3!$U:$U,0)),"",IF(INDEX(Cadette3!$W:$W,MATCH($P65,Cadette3!$U:$U,0),1)&lt;&gt;"","X",IF(INDEX(Cadette3!$V:$V,MATCH($P65,Cadette3!$U:$U,0),1)&lt;&gt;"","/",""))),IF(INDEX(Cadette3!$S:$S,MATCH($P65,Cadette3!$Q:$Q,0),1)&lt;&gt;"","X",IF(INDEX(Cadette3!$R:$R,MATCH($P65,Cadette3!$Q:$Q,0),1)&lt;&gt;"","/",""))),IF(INDEX(Cadette3!$N:$N,MATCH($P65,Cadette3!$L:$L,0),1)&lt;&gt;"","X",IF(INDEX(Cadette3!$M:$M,MATCH($P65,Cadette3!$L:$L,0),1)&lt;&gt;"","/",""))),"")</f>
        <v/>
      </c>
      <c r="T65" s="64" t="str">
        <f>IF($P65&lt;&gt;"",IF(ISERROR(MATCH($P65,Cadette4!$L:$L,0)),IF(ISERROR(MATCH($P65,Cadette4!$Q:$Q,0)),IF(ISERROR(MATCH($P65,Cadette4!$U:$U,0)),"",IF(INDEX(Cadette4!$W:$W,MATCH($P65,Cadette4!$U:$U,0),1)&lt;&gt;"","X",IF(INDEX(Cadette4!$V:$V,MATCH($P65,Cadette4!$U:$U,0),1)&lt;&gt;"","/",""))),IF(INDEX(Cadette4!$S:$S,MATCH($P65,Cadette4!$Q:$Q,0),1)&lt;&gt;"","X",IF(INDEX(Cadette4!$R:$R,MATCH($P65,Cadette4!$Q:$Q,0),1)&lt;&gt;"","/",""))),IF(INDEX(Cadette4!$N:$N,MATCH($P65,Cadette4!$L:$L,0),1)&lt;&gt;"","X",IF(INDEX(Cadette4!$M:$M,MATCH($P65,Cadette4!$L:$L,0),1)&lt;&gt;"","/",""))),"")</f>
        <v/>
      </c>
      <c r="U65" s="62" t="str">
        <f>IF($P65&lt;&gt;"",IF(ISERROR(MATCH($P65,Cadette5!$L:$L,0)),IF(ISERROR(MATCH($P65,Cadette5!$Q:$Q,0)),IF(ISERROR(MATCH($P65,Cadette5!$U:$U,0)),"",IF(INDEX(Cadette5!$W:$W,MATCH($P65,Cadette5!$U:$U,0),1)&lt;&gt;"","X",IF(INDEX(Cadette5!$V:$V,MATCH($P65,Cadette5!$U:$U,0),1)&lt;&gt;"","/",""))),IF(INDEX(Cadette5!$S:$S,MATCH($P65,Cadette5!$Q:$Q,0),1)&lt;&gt;"","X",IF(INDEX(Cadette5!$R:$R,MATCH($P65,Cadette5!$Q:$Q,0),1)&lt;&gt;"","/",""))),IF(INDEX(Cadette5!$N:$N,MATCH($P65,Cadette5!$L:$L,0),1)&lt;&gt;"","X",IF(INDEX(Cadette5!$M:$M,MATCH($P65,Cadette5!$L:$L,0),1)&lt;&gt;"","/",""))),"")</f>
        <v/>
      </c>
      <c r="V65" s="63" t="str">
        <f>IF($P65&lt;&gt;"",IF(ISERROR(MATCH($P65,Cadette6!$L:$L,0)),IF(ISERROR(MATCH($P65,Cadette6!$Q:$Q,0)),IF(ISERROR(MATCH($P65,Cadette6!$U:$U,0)),"",IF(INDEX(Cadette6!$W:$W,MATCH($P65,Cadette6!$U:$U,0),1)&lt;&gt;"","X",IF(INDEX(Cadette6!$V:$V,MATCH($P65,Cadette6!$U:$U,0),1)&lt;&gt;"","/",""))),IF(INDEX(Cadette6!$S:$S,MATCH($P65,Cadette6!$Q:$Q,0),1)&lt;&gt;"","X",IF(INDEX(Cadette6!$R:$R,MATCH($P65,Cadette6!$Q:$Q,0),1)&lt;&gt;"","/",""))),IF(INDEX(Cadette6!$N:$N,MATCH($P65,Cadette6!$L:$L,0),1)&lt;&gt;"","X",IF(INDEX(Cadette6!$M:$M,MATCH($P65,Cadette6!$L:$L,0),1)&lt;&gt;"","/",""))),"")</f>
        <v/>
      </c>
      <c r="W65" s="63" t="str">
        <f>IF($P65&lt;&gt;"",IF(ISERROR(MATCH($P65,Cadette7!$L:$L,0)),IF(ISERROR(MATCH($P65,Cadette7!$Q:$Q,0)),IF(ISERROR(MATCH($P65,Cadette7!$U:$U,0)),"",IF(INDEX(Cadette7!$W:$W,MATCH($P65,Cadette7!$U:$U,0),1)&lt;&gt;"","X",IF(INDEX(Cadette7!$V:$V,MATCH($P65,Cadette7!$U:$U,0),1)&lt;&gt;"","/",""))),IF(INDEX(Cadette7!$S:$S,MATCH($P65,Cadette7!$Q:$Q,0),1)&lt;&gt;"","X",IF(INDEX(Cadette7!$R:$R,MATCH($P65,Cadette7!$Q:$Q,0),1)&lt;&gt;"","/",""))),IF(INDEX(Cadette7!$N:$N,MATCH($P65,Cadette7!$L:$L,0),1)&lt;&gt;"","X",IF(INDEX(Cadette7!$M:$M,MATCH($P65,Cadette7!$L:$L,0),1)&lt;&gt;"","/",""))),"")</f>
        <v/>
      </c>
      <c r="X65" s="64" t="str">
        <f>IF($P65&lt;&gt;"",IF(ISERROR(MATCH($P65,Cadette8!$L:$L,0)),IF(ISERROR(MATCH($P65,Cadette8!$Q:$Q,0)),IF(ISERROR(MATCH($P65,Cadette8!$U:$U,0)),"",IF(INDEX(Cadette8!$W:$W,MATCH($P65,Cadette8!$U:$U,0),1)&lt;&gt;"","X",IF(INDEX(Cadette8!$V:$V,MATCH($P65,Cadette8!$U:$U,0),1)&lt;&gt;"","/",""))),IF(INDEX(Cadette8!$S:$S,MATCH($P65,Cadette8!$Q:$Q,0),1)&lt;&gt;"","X",IF(INDEX(Cadette8!$R:$R,MATCH($P65,Cadette8!$Q:$Q,0),1)&lt;&gt;"","/",""))),IF(INDEX(Cadette8!$N:$N,MATCH($P65,Cadette8!$L:$L,0),1)&lt;&gt;"","X",IF(INDEX(Cadette8!$M:$M,MATCH($P65,Cadette8!$L:$L,0),1)&lt;&gt;"","/",""))),"")</f>
        <v/>
      </c>
      <c r="Y65" s="83" t="str">
        <f>IF($P65&lt;&gt;"",IF(ISERROR(MATCH($P65,Cadette9!$L:$L,0)),IF(ISERROR(MATCH($P65,Cadette9!$Q:$Q,0)),IF(ISERROR(MATCH($P65,Cadette9!$U:$U,0)),"",IF(INDEX(Cadette9!$W:$W,MATCH($P65,Cadette9!$U:$U,0),1)&lt;&gt;"","X",IF(INDEX(Cadette9!$V:$V,MATCH($P65,Cadette9!$U:$U,0),1)&lt;&gt;"","/",""))),IF(INDEX(Cadette9!$S:$S,MATCH($P65,Cadette9!$Q:$Q,0),1)&lt;&gt;"","X",IF(INDEX(Cadette9!$R:$R,MATCH($P65,Cadette9!$Q:$Q,0),1)&lt;&gt;"","/",""))),IF(INDEX(Cadette9!$N:$N,MATCH($P65,Cadette9!$L:$L,0),1)&lt;&gt;"","X",IF(INDEX(Cadette9!$M:$M,MATCH($P65,Cadette9!$L:$L,0),1)&lt;&gt;"","/",""))),"")</f>
        <v/>
      </c>
      <c r="Z65" s="63" t="str">
        <f>IF($P65&lt;&gt;"",IF(ISERROR(MATCH($P65,Cadette10!$L:$L,0)),IF(ISERROR(MATCH($P65,Cadette10!$Q:$Q,0)),IF(ISERROR(MATCH($P65,Cadette10!$U:$U,0)),"",IF(INDEX(Cadette10!$W:$W,MATCH($P65,Cadette10!$U:$U,0),1)&lt;&gt;"","X",IF(INDEX(Cadette10!$V:$V,MATCH($P65,Cadette10!$U:$U,0),1)&lt;&gt;"","/",""))),IF(INDEX(Cadette10!$S:$S,MATCH($P65,Cadette10!$Q:$Q,0),1)&lt;&gt;"","X",IF(INDEX(Cadette10!$R:$R,MATCH($P65,Cadette10!$Q:$Q,0),1)&lt;&gt;"","/",""))),IF(INDEX(Cadette10!$N:$N,MATCH($P65,Cadette10!$L:$L,0),1)&lt;&gt;"","X",IF(INDEX(Cadette10!$M:$M,MATCH($P65,Cadette10!$L:$L,0),1)&lt;&gt;"","/",""))),"")</f>
        <v/>
      </c>
      <c r="AA65" s="63" t="str">
        <f>IF($P65&lt;&gt;"",IF(ISERROR(MATCH($P65,Cadette11!$L:$L,0)),IF(ISERROR(MATCH($P65,Cadette11!$Q:$Q,0)),IF(ISERROR(MATCH($P65,Cadette11!$U:$U,0)),"",IF(INDEX(Cadette11!$W:$W,MATCH($P65,Cadette11!$U:$U,0),1)&lt;&gt;"","X",IF(INDEX(Cadette11!$V:$V,MATCH($P65,Cadette11!$U:$U,0),1)&lt;&gt;"","/",""))),IF(INDEX(Cadette11!$S:$S,MATCH($P65,Cadette11!$Q:$Q,0),1)&lt;&gt;"","X",IF(INDEX(Cadette11!$R:$R,MATCH($P65,Cadette11!$Q:$Q,0),1)&lt;&gt;"","/",""))),IF(INDEX(Cadette11!$N:$N,MATCH($P65,Cadette11!$L:$L,0),1)&lt;&gt;"","X",IF(INDEX(Cadette11!$M:$M,MATCH($P65,Cadette11!$L:$L,0),1)&lt;&gt;"","/",""))),"")</f>
        <v/>
      </c>
      <c r="AB65" s="64" t="str">
        <f>IF($P65&lt;&gt;"",IF(ISERROR(MATCH($P65,Cadette12!$L:$L,0)),IF(ISERROR(MATCH($P65,Cadette12!$Q:$Q,0)),IF(ISERROR(MATCH($P65,Cadette12!$U:$U,0)),"",IF(INDEX(Cadette12!$W:$W,MATCH($P65,Cadette12!$U:$U,0),1)&lt;&gt;"","X",IF(INDEX(Cadette12!$V:$V,MATCH($P65,Cadette12!$U:$U,0),1)&lt;&gt;"","/",""))),IF(INDEX(Cadette12!$S:$S,MATCH($P65,Cadette12!$Q:$Q,0),1)&lt;&gt;"","X",IF(INDEX(Cadette12!$R:$R,MATCH($P65,Cadette12!$Q:$Q,0),1)&lt;&gt;"","/",""))),IF(INDEX(Cadette12!$N:$N,MATCH($P65,Cadette12!$L:$L,0),1)&lt;&gt;"","X",IF(INDEX(Cadette12!$M:$M,MATCH($P65,Cadette12!$L:$L,0),1)&lt;&gt;"","/",""))),"")</f>
        <v/>
      </c>
    </row>
  </sheetData>
  <sheetProtection algorithmName="SHA-512" hashValue="oTUL0LuHBPQmojMehuL8pSaBle1vqAJieHH51oJFHh9LMgDFfFXEVg/hrPbw1EQVd79/a+2U5CPf/5U9FRD5wA==" saltValue="r+B4B4xh4YT/0o2ihcsNZQ==" spinCount="100000" sheet="1" objects="1" scenarios="1" selectLockedCells="1"/>
  <conditionalFormatting sqref="P11:P65">
    <cfRule type="duplicateValues" dxfId="24" priority="1"/>
  </conditionalFormatting>
  <pageMargins left="0.5" right="0.3" top="0.3" bottom="0.3"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Cadette1</v>
      </c>
      <c r="O1" s="114"/>
      <c r="P1" s="114"/>
      <c r="Q1" s="54" t="str">
        <f ca="1">IF(N1&lt;&gt;"",N1,"")</f>
        <v>Cadette1</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Cadette1</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38"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IF($I39&lt;&gt;"","X","")</f>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IF($I40&lt;&gt;"","X","")</f>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IF($I41&lt;&gt;"","X","")</f>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NgFtE3w3RDFikMwgJbNcfSI0DVdaFVLP6KNMe2qvOGYX1tDwG0hOtgezYjwQy+emDYP6wLMaBbBG7g918wDTMA==" saltValue="scUHKKHChtxeop6Mijmv4Q==" spinCount="100000" sheet="1" objects="1" scenarios="1" selectLockedCells="1"/>
  <sortState ref="C21:C39">
    <sortCondition ref="C21:C39"/>
  </sortState>
  <conditionalFormatting sqref="D1:N1">
    <cfRule type="expression" dxfId="23" priority="2">
      <formula>$N1&lt;&gt;""</formula>
    </cfRule>
  </conditionalFormatting>
  <conditionalFormatting sqref="L39:L67 Q4:Q67 U4:U67">
    <cfRule type="duplicateValues" dxfId="2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Cadette2</v>
      </c>
      <c r="O1" s="114"/>
      <c r="P1" s="114"/>
      <c r="Q1" s="54" t="str">
        <f ca="1">IF(N1&lt;&gt;"",N1,"")</f>
        <v>Cadette2</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Cadette2</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8qYW4W6BeCp/fpvl5LQUSZFCyAvvvThUtqiU0jsATK7tpWi1zr9cgHGgNCNGObFl8u7K9lXqs/Vb4kUQnPohkg==" saltValue="6fjgK69l8HPKMAGe5sBw8g==" spinCount="100000" sheet="1" objects="1" scenarios="1" selectLockedCells="1"/>
  <conditionalFormatting sqref="D1:N1">
    <cfRule type="expression" dxfId="21" priority="2">
      <formula>$N1&lt;&gt;""</formula>
    </cfRule>
  </conditionalFormatting>
  <conditionalFormatting sqref="L39:L67 Q4:Q67 U4:U67">
    <cfRule type="duplicateValues" dxfId="2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Cadette3</v>
      </c>
      <c r="O1" s="114"/>
      <c r="P1" s="114"/>
      <c r="Q1" s="54" t="str">
        <f ca="1">IF(N1&lt;&gt;"",N1,"")</f>
        <v>Cadette3</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Cadette3</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Cl/vgp/YY5+sZ5FCPI8HDNlRvCHkBT1GKfveo7Uix9PVtCLNiuwF1byeCqrS1sSnpgZcG0J62tRS9ByAiamN4A==" saltValue="lkWJ9w2fKRJ6bgpHSRcDxA==" spinCount="100000" sheet="1" objects="1" scenarios="1" selectLockedCells="1"/>
  <conditionalFormatting sqref="D1:N1">
    <cfRule type="expression" dxfId="19" priority="2">
      <formula>$N1&lt;&gt;""</formula>
    </cfRule>
  </conditionalFormatting>
  <conditionalFormatting sqref="L39:L67 Q4:Q67 U4:U67">
    <cfRule type="duplicateValues" dxfId="1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Cadette4</v>
      </c>
      <c r="O1" s="114"/>
      <c r="P1" s="114"/>
      <c r="Q1" s="54" t="str">
        <f ca="1">IF(N1&lt;&gt;"",N1,"")</f>
        <v>Cadette4</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Cadette4</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kPJTdnOFHBtnXCjnK+eFcqAWflNqR3vFS20KQuSLSn8vT6f/D8AxN7+8yuNm14oG6EjHCBhkO76AeKqmU4/Akg==" saltValue="+cmbdhJO7/Wq6vExaQrReA==" spinCount="100000" sheet="1" objects="1" scenarios="1" selectLockedCells="1"/>
  <conditionalFormatting sqref="D1:N1">
    <cfRule type="expression" dxfId="17" priority="2">
      <formula>$N1&lt;&gt;""</formula>
    </cfRule>
  </conditionalFormatting>
  <conditionalFormatting sqref="L39:L67 Q4:Q67 U4:U67">
    <cfRule type="duplicateValues" dxfId="1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Cadette5</v>
      </c>
      <c r="O1" s="114"/>
      <c r="P1" s="114"/>
      <c r="Q1" s="54" t="str">
        <f ca="1">IF(N1&lt;&gt;"",N1,"")</f>
        <v>Cadette5</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Cadette5</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eMIY+hgdjsOkeXaQxpVF+US0uwrrqWIo423gHrBuvZLCde1DL+8a1idHDLg6imanDN/vCSzTQHGrsTBiHfkANw==" saltValue="WAllG3Opdpk6NJUxv/roZA==" spinCount="100000" sheet="1" objects="1" scenarios="1" selectLockedCells="1"/>
  <conditionalFormatting sqref="D1:N1">
    <cfRule type="expression" dxfId="15" priority="2">
      <formula>$N1&lt;&gt;""</formula>
    </cfRule>
  </conditionalFormatting>
  <conditionalFormatting sqref="L39:L67 Q4:Q67 U4:U67">
    <cfRule type="duplicateValues" dxfId="1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Cadette6</v>
      </c>
      <c r="O1" s="114"/>
      <c r="P1" s="114"/>
      <c r="Q1" s="54" t="str">
        <f ca="1">IF(N1&lt;&gt;"",N1,"")</f>
        <v>Cadette6</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Cadette6</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NbvqrXHD7i+RVxDENSJU8sB3q9tsguM65sGJDVAa4I5fzuv6GXLKvBaqav88Z5QRXMEoInLcft9JSf7huspGEA==" saltValue="3IJGo89XiUu2ow9akqF9OQ==" spinCount="100000" sheet="1" objects="1" scenarios="1" selectLockedCells="1"/>
  <conditionalFormatting sqref="D1:N1">
    <cfRule type="expression" dxfId="13" priority="2">
      <formula>$N1&lt;&gt;""</formula>
    </cfRule>
  </conditionalFormatting>
  <conditionalFormatting sqref="L39:L67 Q4:Q67 U4:U67">
    <cfRule type="duplicateValues" dxfId="1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84" customWidth="1"/>
    <col min="18" max="19" width="8.42578125" style="6" customWidth="1"/>
    <col min="20" max="20" width="1.7109375" style="6" customWidth="1"/>
    <col min="21" max="21" width="45.7109375" style="184" customWidth="1"/>
    <col min="22" max="23" width="8.42578125" style="6" customWidth="1"/>
    <col min="24" max="24" width="0.85546875" style="2" customWidth="1"/>
    <col min="25" max="16384" width="9.140625" style="1"/>
  </cols>
  <sheetData>
    <row r="1" spans="2:24" s="53" customFormat="1" ht="29.25" customHeight="1" thickBot="1" x14ac:dyDescent="0.7">
      <c r="C1" s="157" t="str">
        <f ca="1">IF($N1="","Name:","")</f>
        <v/>
      </c>
      <c r="D1" s="158"/>
      <c r="E1" s="158"/>
      <c r="F1" s="158"/>
      <c r="G1" s="158"/>
      <c r="H1" s="158"/>
      <c r="I1" s="161"/>
      <c r="J1" s="161"/>
      <c r="K1" s="159"/>
      <c r="L1" s="160"/>
      <c r="M1" s="160"/>
      <c r="N1" s="135" t="str">
        <f ca="1">MID(CELL("filename",A1),FIND(IF(ISERROR(FIND("]",CELL("filename",A1))),"$","]"),CELL("filename",A1))+1,256)</f>
        <v>Cadette7</v>
      </c>
      <c r="O1" s="114"/>
      <c r="P1" s="114"/>
      <c r="Q1" s="54" t="str">
        <f ca="1">IF(N1&lt;&gt;"",N1,"")</f>
        <v>Cadette7</v>
      </c>
      <c r="R1" s="177"/>
      <c r="S1" s="177"/>
      <c r="T1" s="177"/>
      <c r="U1" s="179"/>
      <c r="V1" s="177"/>
      <c r="W1" s="178"/>
      <c r="X1" s="55"/>
    </row>
    <row r="2" spans="2:24" s="11" customFormat="1" ht="15" x14ac:dyDescent="0.25">
      <c r="B2" s="8"/>
      <c r="C2" s="8"/>
      <c r="D2" s="9"/>
      <c r="E2" s="9"/>
      <c r="F2" s="9"/>
      <c r="G2" s="9"/>
      <c r="H2" s="9"/>
      <c r="I2" s="10"/>
      <c r="J2" s="10"/>
      <c r="M2" s="12"/>
      <c r="N2" s="176" t="str">
        <f ca="1">MID(CELL("filename",A1),FIND(IF(ISERROR(FIND("]",CELL("filename",A1))),"$","]"),CELL("filename",A1))+1,256)</f>
        <v>Cadette7</v>
      </c>
      <c r="Q2" s="180"/>
      <c r="R2" s="12"/>
      <c r="S2" s="12"/>
      <c r="T2" s="12"/>
      <c r="U2" s="180"/>
      <c r="V2" s="12"/>
      <c r="W2" s="12"/>
      <c r="X2" s="13"/>
    </row>
    <row r="3" spans="2:24" s="11" customFormat="1" ht="15" x14ac:dyDescent="0.25">
      <c r="B3" s="8"/>
      <c r="C3" s="8"/>
      <c r="D3" s="9"/>
      <c r="E3" s="9"/>
      <c r="F3" s="9"/>
      <c r="G3" s="9"/>
      <c r="H3" s="9"/>
      <c r="I3" s="10"/>
      <c r="J3" s="10"/>
      <c r="M3" s="12"/>
      <c r="N3" s="12"/>
      <c r="Q3" s="180"/>
      <c r="R3" s="12"/>
      <c r="S3" s="12"/>
      <c r="T3" s="12"/>
      <c r="U3" s="180"/>
      <c r="V3" s="12"/>
      <c r="W3" s="12"/>
      <c r="X3" s="13"/>
    </row>
    <row r="4" spans="2:24" s="11" customFormat="1" ht="15" x14ac:dyDescent="0.25">
      <c r="B4" s="14"/>
      <c r="C4" s="15" t="s">
        <v>1</v>
      </c>
      <c r="D4" s="16"/>
      <c r="E4" s="16"/>
      <c r="F4" s="16"/>
      <c r="G4" s="16"/>
      <c r="H4" s="17"/>
      <c r="I4" s="126"/>
      <c r="J4" s="115"/>
      <c r="L4" s="18"/>
      <c r="M4" s="19"/>
      <c r="N4" s="20"/>
      <c r="Q4" s="181"/>
      <c r="R4" s="126"/>
      <c r="S4" s="115"/>
      <c r="T4" s="12"/>
      <c r="U4" s="181"/>
      <c r="V4" s="126"/>
      <c r="W4" s="115"/>
      <c r="X4" s="13"/>
    </row>
    <row r="5" spans="2:24" s="11" customFormat="1" ht="15" x14ac:dyDescent="0.25">
      <c r="B5" s="21"/>
      <c r="C5" s="22" t="s">
        <v>2</v>
      </c>
      <c r="D5" s="23"/>
      <c r="E5" s="23"/>
      <c r="F5" s="23"/>
      <c r="G5" s="23"/>
      <c r="H5" s="24"/>
      <c r="I5" s="121"/>
      <c r="J5" s="116"/>
      <c r="L5" s="25"/>
      <c r="M5" s="26"/>
      <c r="N5" s="27"/>
      <c r="Q5" s="182"/>
      <c r="R5" s="121"/>
      <c r="S5" s="116"/>
      <c r="T5" s="12"/>
      <c r="U5" s="182"/>
      <c r="V5" s="121"/>
      <c r="W5" s="116"/>
      <c r="X5" s="13"/>
    </row>
    <row r="6" spans="2:24" s="11" customFormat="1" ht="15" x14ac:dyDescent="0.25">
      <c r="B6" s="21"/>
      <c r="C6" s="22" t="s">
        <v>3</v>
      </c>
      <c r="D6" s="23"/>
      <c r="E6" s="23"/>
      <c r="F6" s="23"/>
      <c r="G6" s="23"/>
      <c r="H6" s="24"/>
      <c r="I6" s="121"/>
      <c r="J6" s="116"/>
      <c r="L6" s="25"/>
      <c r="M6" s="26"/>
      <c r="N6" s="27"/>
      <c r="Q6" s="182"/>
      <c r="R6" s="121"/>
      <c r="S6" s="116"/>
      <c r="T6" s="12"/>
      <c r="U6" s="182"/>
      <c r="V6" s="121"/>
      <c r="W6" s="116"/>
      <c r="X6" s="13"/>
    </row>
    <row r="7" spans="2:24" s="11" customFormat="1" ht="15.75" thickBot="1" x14ac:dyDescent="0.3">
      <c r="B7" s="29"/>
      <c r="C7" s="50" t="s">
        <v>56</v>
      </c>
      <c r="D7" s="23"/>
      <c r="E7" s="23"/>
      <c r="F7" s="23"/>
      <c r="G7" s="23"/>
      <c r="H7" s="24"/>
      <c r="I7" s="122"/>
      <c r="J7" s="117"/>
      <c r="L7" s="25"/>
      <c r="M7" s="26"/>
      <c r="N7" s="27"/>
      <c r="Q7" s="182"/>
      <c r="R7" s="121"/>
      <c r="S7" s="116"/>
      <c r="T7" s="12"/>
      <c r="U7" s="182"/>
      <c r="V7" s="121"/>
      <c r="W7" s="116"/>
      <c r="X7" s="13"/>
    </row>
    <row r="8" spans="2:24" s="11" customFormat="1" ht="15" x14ac:dyDescent="0.25">
      <c r="B8" s="14"/>
      <c r="C8" s="30" t="s">
        <v>4</v>
      </c>
      <c r="D8" s="31"/>
      <c r="E8" s="31"/>
      <c r="F8" s="31"/>
      <c r="G8" s="31"/>
      <c r="H8" s="32"/>
      <c r="I8" s="124"/>
      <c r="J8" s="118"/>
      <c r="L8" s="25"/>
      <c r="M8" s="26"/>
      <c r="N8" s="27"/>
      <c r="Q8" s="182"/>
      <c r="R8" s="121"/>
      <c r="S8" s="116"/>
      <c r="T8" s="12"/>
      <c r="U8" s="182"/>
      <c r="V8" s="121"/>
      <c r="W8" s="116"/>
      <c r="X8" s="13"/>
    </row>
    <row r="9" spans="2:24" s="11" customFormat="1" ht="15" x14ac:dyDescent="0.25">
      <c r="B9" s="21"/>
      <c r="C9" s="33" t="s">
        <v>5</v>
      </c>
      <c r="D9" s="23"/>
      <c r="E9" s="23"/>
      <c r="F9" s="23"/>
      <c r="G9" s="23"/>
      <c r="H9" s="24"/>
      <c r="I9" s="121"/>
      <c r="J9" s="116"/>
      <c r="L9" s="25"/>
      <c r="M9" s="26"/>
      <c r="N9" s="27"/>
      <c r="Q9" s="182"/>
      <c r="R9" s="121"/>
      <c r="S9" s="116"/>
      <c r="T9" s="12"/>
      <c r="U9" s="182"/>
      <c r="V9" s="121"/>
      <c r="W9" s="116"/>
      <c r="X9" s="13"/>
    </row>
    <row r="10" spans="2:24" s="11" customFormat="1" ht="15.75" thickBot="1" x14ac:dyDescent="0.3">
      <c r="B10" s="21"/>
      <c r="C10" s="33" t="s">
        <v>6</v>
      </c>
      <c r="D10" s="23"/>
      <c r="E10" s="23"/>
      <c r="F10" s="23"/>
      <c r="G10" s="23"/>
      <c r="H10" s="24"/>
      <c r="I10" s="121"/>
      <c r="J10" s="116"/>
      <c r="L10" s="25"/>
      <c r="M10" s="26"/>
      <c r="N10" s="27"/>
      <c r="Q10" s="182"/>
      <c r="R10" s="121"/>
      <c r="S10" s="116"/>
      <c r="T10" s="12"/>
      <c r="U10" s="182"/>
      <c r="V10" s="121"/>
      <c r="W10" s="116"/>
      <c r="X10" s="13"/>
    </row>
    <row r="11" spans="2:24" s="11" customFormat="1" ht="15.75" thickBot="1" x14ac:dyDescent="0.3">
      <c r="B11" s="29"/>
      <c r="C11" s="50" t="s">
        <v>57</v>
      </c>
      <c r="D11" s="23"/>
      <c r="E11" s="23"/>
      <c r="F11" s="23"/>
      <c r="G11" s="23"/>
      <c r="H11" s="24"/>
      <c r="I11" s="123"/>
      <c r="J11" s="119"/>
      <c r="L11" s="34" t="s">
        <v>36</v>
      </c>
      <c r="M11" s="124"/>
      <c r="N11" s="118"/>
      <c r="Q11" s="182"/>
      <c r="R11" s="121"/>
      <c r="S11" s="116"/>
      <c r="T11" s="12"/>
      <c r="U11" s="182"/>
      <c r="V11" s="121"/>
      <c r="W11" s="116"/>
      <c r="X11" s="13"/>
    </row>
    <row r="12" spans="2:24" s="11" customFormat="1" ht="15" x14ac:dyDescent="0.25">
      <c r="B12" s="14"/>
      <c r="C12" s="30" t="s">
        <v>7</v>
      </c>
      <c r="D12" s="31"/>
      <c r="E12" s="31"/>
      <c r="F12" s="31"/>
      <c r="G12" s="31"/>
      <c r="H12" s="32"/>
      <c r="I12" s="126"/>
      <c r="J12" s="115"/>
      <c r="L12" s="28" t="s">
        <v>37</v>
      </c>
      <c r="M12" s="121"/>
      <c r="N12" s="116"/>
      <c r="Q12" s="182"/>
      <c r="R12" s="121"/>
      <c r="S12" s="116"/>
      <c r="T12" s="12"/>
      <c r="U12" s="182"/>
      <c r="V12" s="121"/>
      <c r="W12" s="116"/>
      <c r="X12" s="13"/>
    </row>
    <row r="13" spans="2:24" s="11" customFormat="1" ht="15" x14ac:dyDescent="0.25">
      <c r="B13" s="21"/>
      <c r="C13" s="33" t="s">
        <v>8</v>
      </c>
      <c r="D13" s="23"/>
      <c r="E13" s="23"/>
      <c r="F13" s="23"/>
      <c r="G13" s="23"/>
      <c r="H13" s="24"/>
      <c r="I13" s="121"/>
      <c r="J13" s="116"/>
      <c r="L13" s="28" t="s">
        <v>38</v>
      </c>
      <c r="M13" s="121"/>
      <c r="N13" s="116"/>
      <c r="Q13" s="182"/>
      <c r="R13" s="121"/>
      <c r="S13" s="116"/>
      <c r="T13" s="12"/>
      <c r="U13" s="182"/>
      <c r="V13" s="121"/>
      <c r="W13" s="116"/>
      <c r="X13" s="13"/>
    </row>
    <row r="14" spans="2:24" s="11" customFormat="1" ht="15" x14ac:dyDescent="0.25">
      <c r="B14" s="21"/>
      <c r="C14" s="33" t="s">
        <v>9</v>
      </c>
      <c r="D14" s="23"/>
      <c r="E14" s="23"/>
      <c r="F14" s="23"/>
      <c r="G14" s="23"/>
      <c r="H14" s="24"/>
      <c r="I14" s="121"/>
      <c r="J14" s="116"/>
      <c r="L14" s="28" t="s">
        <v>39</v>
      </c>
      <c r="M14" s="121"/>
      <c r="N14" s="116"/>
      <c r="Q14" s="182"/>
      <c r="R14" s="121"/>
      <c r="S14" s="116"/>
      <c r="T14" s="12"/>
      <c r="U14" s="182"/>
      <c r="V14" s="121"/>
      <c r="W14" s="116"/>
      <c r="X14" s="13"/>
    </row>
    <row r="15" spans="2:24" s="11" customFormat="1" ht="15.75" thickBot="1" x14ac:dyDescent="0.3">
      <c r="B15" s="29"/>
      <c r="C15" s="51" t="s">
        <v>58</v>
      </c>
      <c r="D15" s="23"/>
      <c r="E15" s="23"/>
      <c r="F15" s="23"/>
      <c r="G15" s="23"/>
      <c r="H15" s="24"/>
      <c r="I15" s="122"/>
      <c r="J15" s="117"/>
      <c r="L15" s="28" t="s">
        <v>40</v>
      </c>
      <c r="M15" s="121"/>
      <c r="N15" s="116"/>
      <c r="Q15" s="182"/>
      <c r="R15" s="121"/>
      <c r="S15" s="116"/>
      <c r="T15" s="12"/>
      <c r="U15" s="182"/>
      <c r="V15" s="121"/>
      <c r="W15" s="116"/>
      <c r="X15" s="13"/>
    </row>
    <row r="16" spans="2:24" s="11" customFormat="1" ht="15" x14ac:dyDescent="0.25">
      <c r="B16" s="35"/>
      <c r="C16" s="36" t="s">
        <v>151</v>
      </c>
      <c r="D16" s="127" t="str">
        <f t="shared" ref="D16:H18" si="0">IF($I16&lt;&gt;"","X","")</f>
        <v/>
      </c>
      <c r="E16" s="127" t="str">
        <f t="shared" si="0"/>
        <v/>
      </c>
      <c r="F16" s="127" t="str">
        <f t="shared" si="0"/>
        <v/>
      </c>
      <c r="G16" s="127" t="str">
        <f t="shared" si="0"/>
        <v/>
      </c>
      <c r="H16" s="127" t="str">
        <f t="shared" si="0"/>
        <v/>
      </c>
      <c r="I16" s="124"/>
      <c r="J16" s="118"/>
      <c r="L16" s="28" t="s">
        <v>41</v>
      </c>
      <c r="M16" s="121"/>
      <c r="N16" s="116"/>
      <c r="Q16" s="182"/>
      <c r="R16" s="121"/>
      <c r="S16" s="116"/>
      <c r="T16" s="12"/>
      <c r="U16" s="182"/>
      <c r="V16" s="121"/>
      <c r="W16" s="116"/>
      <c r="X16" s="13"/>
    </row>
    <row r="17" spans="2:24" s="11" customFormat="1" ht="15" x14ac:dyDescent="0.25">
      <c r="B17" s="21"/>
      <c r="C17" s="37" t="s">
        <v>59</v>
      </c>
      <c r="D17" s="128" t="str">
        <f t="shared" si="0"/>
        <v/>
      </c>
      <c r="E17" s="128" t="str">
        <f t="shared" si="0"/>
        <v/>
      </c>
      <c r="F17" s="128" t="str">
        <f t="shared" si="0"/>
        <v/>
      </c>
      <c r="G17" s="128" t="str">
        <f t="shared" si="0"/>
        <v/>
      </c>
      <c r="H17" s="128" t="str">
        <f t="shared" si="0"/>
        <v/>
      </c>
      <c r="I17" s="121"/>
      <c r="J17" s="116"/>
      <c r="L17" s="28" t="s">
        <v>42</v>
      </c>
      <c r="M17" s="121"/>
      <c r="N17" s="116"/>
      <c r="Q17" s="182"/>
      <c r="R17" s="121"/>
      <c r="S17" s="116"/>
      <c r="T17" s="12"/>
      <c r="U17" s="182"/>
      <c r="V17" s="121"/>
      <c r="W17" s="116"/>
      <c r="X17" s="13"/>
    </row>
    <row r="18" spans="2:24" s="11" customFormat="1" ht="15" x14ac:dyDescent="0.25">
      <c r="B18" s="21"/>
      <c r="C18" s="37" t="s">
        <v>60</v>
      </c>
      <c r="D18" s="128" t="str">
        <f t="shared" si="0"/>
        <v/>
      </c>
      <c r="E18" s="128" t="str">
        <f t="shared" si="0"/>
        <v/>
      </c>
      <c r="F18" s="128" t="str">
        <f t="shared" si="0"/>
        <v/>
      </c>
      <c r="G18" s="128" t="str">
        <f t="shared" si="0"/>
        <v/>
      </c>
      <c r="H18" s="128" t="str">
        <f t="shared" si="0"/>
        <v/>
      </c>
      <c r="I18" s="121"/>
      <c r="J18" s="116"/>
      <c r="L18" s="28" t="s">
        <v>43</v>
      </c>
      <c r="M18" s="121"/>
      <c r="N18" s="116"/>
      <c r="Q18" s="182"/>
      <c r="R18" s="121"/>
      <c r="S18" s="116"/>
      <c r="T18" s="12"/>
      <c r="U18" s="182"/>
      <c r="V18" s="121"/>
      <c r="W18" s="116"/>
      <c r="X18" s="13"/>
    </row>
    <row r="19" spans="2:24" s="11" customFormat="1" ht="15" x14ac:dyDescent="0.25">
      <c r="B19" s="38"/>
      <c r="C19" s="56" t="s">
        <v>49</v>
      </c>
      <c r="D19" s="39"/>
      <c r="E19" s="39"/>
      <c r="F19" s="39"/>
      <c r="G19" s="39"/>
      <c r="H19" s="40"/>
      <c r="I19" s="125"/>
      <c r="J19" s="120"/>
      <c r="L19" s="28" t="s">
        <v>44</v>
      </c>
      <c r="M19" s="121"/>
      <c r="N19" s="116"/>
      <c r="Q19" s="182"/>
      <c r="R19" s="121"/>
      <c r="S19" s="116"/>
      <c r="T19" s="12"/>
      <c r="U19" s="182"/>
      <c r="V19" s="121"/>
      <c r="W19" s="116"/>
      <c r="X19" s="13"/>
    </row>
    <row r="20" spans="2:24" s="11" customFormat="1" ht="15" x14ac:dyDescent="0.25">
      <c r="D20" s="41"/>
      <c r="E20" s="41"/>
      <c r="F20" s="41"/>
      <c r="G20" s="41"/>
      <c r="H20" s="41"/>
      <c r="I20" s="12"/>
      <c r="J20" s="12"/>
      <c r="L20" s="28" t="s">
        <v>45</v>
      </c>
      <c r="M20" s="121"/>
      <c r="N20" s="116"/>
      <c r="Q20" s="182"/>
      <c r="R20" s="121"/>
      <c r="S20" s="116"/>
      <c r="T20" s="12"/>
      <c r="U20" s="182"/>
      <c r="V20" s="121"/>
      <c r="W20" s="116"/>
      <c r="X20" s="13"/>
    </row>
    <row r="21" spans="2:24" s="11" customFormat="1" ht="15" x14ac:dyDescent="0.25">
      <c r="D21" s="41"/>
      <c r="E21" s="41"/>
      <c r="F21" s="41"/>
      <c r="G21" s="41"/>
      <c r="H21" s="41"/>
      <c r="I21" s="12"/>
      <c r="J21" s="12"/>
      <c r="L21" s="28" t="s">
        <v>46</v>
      </c>
      <c r="M21" s="121"/>
      <c r="N21" s="116"/>
      <c r="Q21" s="182"/>
      <c r="R21" s="121"/>
      <c r="S21" s="116"/>
      <c r="T21" s="12"/>
      <c r="U21" s="182"/>
      <c r="V21" s="121"/>
      <c r="W21" s="116"/>
      <c r="X21" s="13"/>
    </row>
    <row r="22" spans="2:24" s="11" customFormat="1" ht="15" x14ac:dyDescent="0.25">
      <c r="B22" s="14"/>
      <c r="C22" s="42" t="s">
        <v>29</v>
      </c>
      <c r="D22" s="130" t="str">
        <f>IF($I22&lt;&gt;"","X","")</f>
        <v/>
      </c>
      <c r="E22" s="130" t="str">
        <f t="shared" ref="E22:H41" si="1">IF($I22&lt;&gt;"","X","")</f>
        <v/>
      </c>
      <c r="F22" s="130" t="str">
        <f t="shared" si="1"/>
        <v/>
      </c>
      <c r="G22" s="130" t="str">
        <f t="shared" si="1"/>
        <v/>
      </c>
      <c r="H22" s="130" t="str">
        <f t="shared" si="1"/>
        <v/>
      </c>
      <c r="I22" s="126"/>
      <c r="J22" s="115"/>
      <c r="L22" s="28" t="s">
        <v>47</v>
      </c>
      <c r="M22" s="121"/>
      <c r="N22" s="116"/>
      <c r="Q22" s="182"/>
      <c r="R22" s="121"/>
      <c r="S22" s="116"/>
      <c r="T22" s="12"/>
      <c r="U22" s="182"/>
      <c r="V22" s="121"/>
      <c r="W22" s="116"/>
      <c r="X22" s="13"/>
    </row>
    <row r="23" spans="2:24" s="11" customFormat="1" ht="15" x14ac:dyDescent="0.25">
      <c r="B23" s="21"/>
      <c r="C23" s="43" t="s">
        <v>25</v>
      </c>
      <c r="D23" s="128" t="str">
        <f t="shared" ref="D23:D41" si="2">IF($I23&lt;&gt;"","X","")</f>
        <v/>
      </c>
      <c r="E23" s="128" t="str">
        <f t="shared" si="1"/>
        <v/>
      </c>
      <c r="F23" s="128" t="str">
        <f t="shared" si="1"/>
        <v/>
      </c>
      <c r="G23" s="128" t="str">
        <f t="shared" si="1"/>
        <v/>
      </c>
      <c r="H23" s="128" t="str">
        <f t="shared" si="1"/>
        <v/>
      </c>
      <c r="I23" s="121"/>
      <c r="J23" s="116"/>
      <c r="L23" s="44" t="s">
        <v>48</v>
      </c>
      <c r="M23" s="125"/>
      <c r="N23" s="120"/>
      <c r="Q23" s="182"/>
      <c r="R23" s="121"/>
      <c r="S23" s="116"/>
      <c r="T23" s="12"/>
      <c r="U23" s="182"/>
      <c r="V23" s="121"/>
      <c r="W23" s="116"/>
      <c r="X23" s="13"/>
    </row>
    <row r="24" spans="2:24" s="11" customFormat="1" ht="15" x14ac:dyDescent="0.25">
      <c r="B24" s="21"/>
      <c r="C24" s="43" t="s">
        <v>26</v>
      </c>
      <c r="D24" s="128" t="str">
        <f t="shared" si="2"/>
        <v/>
      </c>
      <c r="E24" s="128" t="str">
        <f t="shared" si="1"/>
        <v/>
      </c>
      <c r="F24" s="128" t="str">
        <f t="shared" si="1"/>
        <v/>
      </c>
      <c r="G24" s="128" t="str">
        <f t="shared" si="1"/>
        <v/>
      </c>
      <c r="H24" s="128" t="str">
        <f t="shared" si="1"/>
        <v/>
      </c>
      <c r="I24" s="121"/>
      <c r="J24" s="116"/>
      <c r="L24" s="8"/>
      <c r="M24" s="10"/>
      <c r="N24" s="10"/>
      <c r="Q24" s="182"/>
      <c r="R24" s="121"/>
      <c r="S24" s="116"/>
      <c r="T24" s="12"/>
      <c r="U24" s="182"/>
      <c r="V24" s="121"/>
      <c r="W24" s="116"/>
      <c r="X24" s="13"/>
    </row>
    <row r="25" spans="2:24" s="11" customFormat="1" ht="15" x14ac:dyDescent="0.25">
      <c r="B25" s="21"/>
      <c r="C25" s="42" t="s">
        <v>16</v>
      </c>
      <c r="D25" s="130" t="str">
        <f t="shared" si="2"/>
        <v/>
      </c>
      <c r="E25" s="130" t="str">
        <f t="shared" si="1"/>
        <v/>
      </c>
      <c r="F25" s="130" t="str">
        <f t="shared" si="1"/>
        <v/>
      </c>
      <c r="G25" s="130" t="str">
        <f t="shared" si="1"/>
        <v/>
      </c>
      <c r="H25" s="130" t="str">
        <f t="shared" si="1"/>
        <v/>
      </c>
      <c r="I25" s="126"/>
      <c r="J25" s="115"/>
      <c r="L25" s="8"/>
      <c r="M25" s="10"/>
      <c r="N25" s="10"/>
      <c r="Q25" s="182"/>
      <c r="R25" s="121"/>
      <c r="S25" s="116"/>
      <c r="T25" s="12"/>
      <c r="U25" s="182"/>
      <c r="V25" s="121"/>
      <c r="W25" s="116"/>
      <c r="X25" s="13"/>
    </row>
    <row r="26" spans="2:24" s="11" customFormat="1" ht="15.75" thickBot="1" x14ac:dyDescent="0.3">
      <c r="B26" s="21"/>
      <c r="C26" s="45" t="s">
        <v>21</v>
      </c>
      <c r="D26" s="129" t="str">
        <f t="shared" si="2"/>
        <v/>
      </c>
      <c r="E26" s="129" t="str">
        <f t="shared" si="1"/>
        <v/>
      </c>
      <c r="F26" s="129" t="str">
        <f t="shared" si="1"/>
        <v/>
      </c>
      <c r="G26" s="129" t="str">
        <f t="shared" si="1"/>
        <v/>
      </c>
      <c r="H26" s="129" t="str">
        <f t="shared" si="1"/>
        <v/>
      </c>
      <c r="I26" s="125"/>
      <c r="J26" s="120"/>
      <c r="L26" s="18"/>
      <c r="M26" s="19"/>
      <c r="N26" s="20"/>
      <c r="Q26" s="182"/>
      <c r="R26" s="121"/>
      <c r="S26" s="116"/>
      <c r="T26" s="12"/>
      <c r="U26" s="182"/>
      <c r="V26" s="121"/>
      <c r="W26" s="116"/>
      <c r="X26" s="13"/>
    </row>
    <row r="27" spans="2:24" s="11" customFormat="1" ht="15" x14ac:dyDescent="0.25">
      <c r="B27" s="14"/>
      <c r="C27" s="52" t="s">
        <v>153</v>
      </c>
      <c r="D27" s="127" t="str">
        <f t="shared" si="2"/>
        <v/>
      </c>
      <c r="E27" s="127" t="str">
        <f t="shared" si="1"/>
        <v/>
      </c>
      <c r="F27" s="127" t="str">
        <f t="shared" si="1"/>
        <v/>
      </c>
      <c r="G27" s="127" t="str">
        <f t="shared" si="1"/>
        <v/>
      </c>
      <c r="H27" s="127" t="str">
        <f t="shared" si="1"/>
        <v/>
      </c>
      <c r="I27" s="124"/>
      <c r="J27" s="118"/>
      <c r="L27" s="25"/>
      <c r="M27" s="26"/>
      <c r="N27" s="27"/>
      <c r="Q27" s="182"/>
      <c r="R27" s="121"/>
      <c r="S27" s="116"/>
      <c r="T27" s="12"/>
      <c r="U27" s="182"/>
      <c r="V27" s="121"/>
      <c r="W27" s="116"/>
      <c r="X27" s="13"/>
    </row>
    <row r="28" spans="2:24" s="11" customFormat="1" ht="15" x14ac:dyDescent="0.25">
      <c r="B28" s="21"/>
      <c r="C28" s="43" t="s">
        <v>30</v>
      </c>
      <c r="D28" s="128" t="str">
        <f t="shared" si="2"/>
        <v/>
      </c>
      <c r="E28" s="128" t="str">
        <f t="shared" si="1"/>
        <v/>
      </c>
      <c r="F28" s="128" t="str">
        <f t="shared" si="1"/>
        <v/>
      </c>
      <c r="G28" s="128" t="str">
        <f t="shared" si="1"/>
        <v/>
      </c>
      <c r="H28" s="128" t="str">
        <f t="shared" si="1"/>
        <v/>
      </c>
      <c r="I28" s="121"/>
      <c r="J28" s="116"/>
      <c r="L28" s="25"/>
      <c r="M28" s="26"/>
      <c r="N28" s="27"/>
      <c r="Q28" s="182"/>
      <c r="R28" s="121"/>
      <c r="S28" s="116"/>
      <c r="T28" s="12"/>
      <c r="U28" s="182"/>
      <c r="V28" s="121"/>
      <c r="W28" s="116"/>
      <c r="X28" s="13"/>
    </row>
    <row r="29" spans="2:24" s="11" customFormat="1" ht="15.75" thickBot="1" x14ac:dyDescent="0.3">
      <c r="B29" s="21"/>
      <c r="C29" s="43" t="s">
        <v>31</v>
      </c>
      <c r="D29" s="128" t="str">
        <f t="shared" si="2"/>
        <v/>
      </c>
      <c r="E29" s="128" t="str">
        <f t="shared" si="1"/>
        <v/>
      </c>
      <c r="F29" s="128" t="str">
        <f t="shared" si="1"/>
        <v/>
      </c>
      <c r="G29" s="128" t="str">
        <f t="shared" si="1"/>
        <v/>
      </c>
      <c r="H29" s="128" t="str">
        <f t="shared" si="1"/>
        <v/>
      </c>
      <c r="I29" s="121"/>
      <c r="J29" s="116"/>
      <c r="L29" s="25"/>
      <c r="M29" s="26"/>
      <c r="N29" s="27"/>
      <c r="Q29" s="182"/>
      <c r="R29" s="121"/>
      <c r="S29" s="116"/>
      <c r="T29" s="12"/>
      <c r="U29" s="182"/>
      <c r="V29" s="121"/>
      <c r="W29" s="116"/>
      <c r="X29" s="13"/>
    </row>
    <row r="30" spans="2:24" s="11" customFormat="1" ht="15" x14ac:dyDescent="0.25">
      <c r="B30" s="21"/>
      <c r="C30" s="43" t="s">
        <v>0</v>
      </c>
      <c r="D30" s="128" t="str">
        <f t="shared" si="2"/>
        <v/>
      </c>
      <c r="E30" s="128" t="str">
        <f t="shared" si="1"/>
        <v/>
      </c>
      <c r="F30" s="128" t="str">
        <f t="shared" si="1"/>
        <v/>
      </c>
      <c r="G30" s="128" t="str">
        <f t="shared" si="1"/>
        <v/>
      </c>
      <c r="H30" s="128" t="str">
        <f t="shared" si="1"/>
        <v/>
      </c>
      <c r="I30" s="121"/>
      <c r="J30" s="116"/>
      <c r="L30" s="49" t="s">
        <v>50</v>
      </c>
      <c r="M30" s="124"/>
      <c r="N30" s="118"/>
      <c r="Q30" s="182"/>
      <c r="R30" s="121"/>
      <c r="S30" s="116"/>
      <c r="T30" s="12"/>
      <c r="U30" s="182"/>
      <c r="V30" s="121"/>
      <c r="W30" s="116"/>
      <c r="X30" s="13"/>
    </row>
    <row r="31" spans="2:24" s="11" customFormat="1" ht="15.75" thickBot="1" x14ac:dyDescent="0.3">
      <c r="B31" s="21"/>
      <c r="C31" s="47" t="s">
        <v>17</v>
      </c>
      <c r="D31" s="131" t="str">
        <f t="shared" si="2"/>
        <v/>
      </c>
      <c r="E31" s="131" t="str">
        <f t="shared" si="1"/>
        <v/>
      </c>
      <c r="F31" s="131" t="str">
        <f t="shared" si="1"/>
        <v/>
      </c>
      <c r="G31" s="131" t="str">
        <f t="shared" si="1"/>
        <v/>
      </c>
      <c r="H31" s="131" t="str">
        <f t="shared" si="1"/>
        <v/>
      </c>
      <c r="I31" s="123"/>
      <c r="J31" s="119"/>
      <c r="L31" s="22" t="s">
        <v>51</v>
      </c>
      <c r="M31" s="121"/>
      <c r="N31" s="116"/>
      <c r="Q31" s="182"/>
      <c r="R31" s="121"/>
      <c r="S31" s="116"/>
      <c r="T31" s="12"/>
      <c r="U31" s="182"/>
      <c r="V31" s="121"/>
      <c r="W31" s="116"/>
      <c r="X31" s="13"/>
    </row>
    <row r="32" spans="2:24" s="11" customFormat="1" ht="15" x14ac:dyDescent="0.25">
      <c r="B32" s="21"/>
      <c r="C32" s="46" t="s">
        <v>18</v>
      </c>
      <c r="D32" s="130" t="str">
        <f t="shared" si="2"/>
        <v/>
      </c>
      <c r="E32" s="130" t="str">
        <f t="shared" si="1"/>
        <v/>
      </c>
      <c r="F32" s="130" t="str">
        <f t="shared" si="1"/>
        <v/>
      </c>
      <c r="G32" s="130" t="str">
        <f t="shared" si="1"/>
        <v/>
      </c>
      <c r="H32" s="130" t="str">
        <f t="shared" si="1"/>
        <v/>
      </c>
      <c r="I32" s="126"/>
      <c r="J32" s="115"/>
      <c r="L32" s="22" t="s">
        <v>52</v>
      </c>
      <c r="M32" s="121"/>
      <c r="N32" s="116"/>
      <c r="Q32" s="182"/>
      <c r="R32" s="121"/>
      <c r="S32" s="116"/>
      <c r="T32" s="12"/>
      <c r="U32" s="182"/>
      <c r="V32" s="121"/>
      <c r="W32" s="116"/>
      <c r="X32" s="13"/>
    </row>
    <row r="33" spans="2:24" s="11" customFormat="1" ht="15" x14ac:dyDescent="0.25">
      <c r="B33" s="21"/>
      <c r="C33" s="28" t="s">
        <v>19</v>
      </c>
      <c r="D33" s="128" t="str">
        <f t="shared" si="2"/>
        <v/>
      </c>
      <c r="E33" s="128" t="str">
        <f t="shared" si="1"/>
        <v/>
      </c>
      <c r="F33" s="128" t="str">
        <f t="shared" si="1"/>
        <v/>
      </c>
      <c r="G33" s="128" t="str">
        <f t="shared" si="1"/>
        <v/>
      </c>
      <c r="H33" s="128" t="str">
        <f t="shared" si="1"/>
        <v/>
      </c>
      <c r="I33" s="121"/>
      <c r="J33" s="116"/>
      <c r="L33" s="22" t="s">
        <v>53</v>
      </c>
      <c r="M33" s="121"/>
      <c r="N33" s="116"/>
      <c r="Q33" s="182"/>
      <c r="R33" s="121"/>
      <c r="S33" s="116"/>
      <c r="T33" s="12"/>
      <c r="U33" s="182"/>
      <c r="V33" s="121"/>
      <c r="W33" s="116"/>
      <c r="X33" s="13"/>
    </row>
    <row r="34" spans="2:24" s="11" customFormat="1" ht="15" x14ac:dyDescent="0.25">
      <c r="B34" s="21"/>
      <c r="C34" s="28" t="s">
        <v>32</v>
      </c>
      <c r="D34" s="128" t="str">
        <f t="shared" si="2"/>
        <v/>
      </c>
      <c r="E34" s="128" t="str">
        <f t="shared" si="1"/>
        <v/>
      </c>
      <c r="F34" s="128" t="str">
        <f t="shared" si="1"/>
        <v/>
      </c>
      <c r="G34" s="128" t="str">
        <f t="shared" si="1"/>
        <v/>
      </c>
      <c r="H34" s="128" t="str">
        <f t="shared" si="1"/>
        <v/>
      </c>
      <c r="I34" s="121"/>
      <c r="J34" s="116"/>
      <c r="L34" s="22" t="s">
        <v>54</v>
      </c>
      <c r="M34" s="121"/>
      <c r="N34" s="116"/>
      <c r="Q34" s="182"/>
      <c r="R34" s="121"/>
      <c r="S34" s="116"/>
      <c r="T34" s="12"/>
      <c r="U34" s="182"/>
      <c r="V34" s="121"/>
      <c r="W34" s="116"/>
      <c r="X34" s="13"/>
    </row>
    <row r="35" spans="2:24" s="11" customFormat="1" ht="15" x14ac:dyDescent="0.25">
      <c r="B35" s="21"/>
      <c r="C35" s="28" t="s">
        <v>20</v>
      </c>
      <c r="D35" s="128" t="str">
        <f t="shared" si="2"/>
        <v/>
      </c>
      <c r="E35" s="128" t="str">
        <f t="shared" si="1"/>
        <v/>
      </c>
      <c r="F35" s="128" t="str">
        <f t="shared" si="1"/>
        <v/>
      </c>
      <c r="G35" s="128" t="str">
        <f t="shared" si="1"/>
        <v/>
      </c>
      <c r="H35" s="128" t="str">
        <f t="shared" si="1"/>
        <v/>
      </c>
      <c r="I35" s="121"/>
      <c r="J35" s="116"/>
      <c r="L35" s="22" t="s">
        <v>55</v>
      </c>
      <c r="M35" s="121"/>
      <c r="N35" s="116"/>
      <c r="Q35" s="182"/>
      <c r="R35" s="121"/>
      <c r="S35" s="116"/>
      <c r="T35" s="12"/>
      <c r="U35" s="182"/>
      <c r="V35" s="121"/>
      <c r="W35" s="116"/>
      <c r="X35" s="13"/>
    </row>
    <row r="36" spans="2:24" s="11" customFormat="1" ht="15.75" thickBot="1" x14ac:dyDescent="0.3">
      <c r="B36" s="21"/>
      <c r="C36" s="44" t="s">
        <v>22</v>
      </c>
      <c r="D36" s="129" t="str">
        <f t="shared" si="2"/>
        <v/>
      </c>
      <c r="E36" s="129" t="str">
        <f t="shared" si="1"/>
        <v/>
      </c>
      <c r="F36" s="129" t="str">
        <f t="shared" si="1"/>
        <v/>
      </c>
      <c r="G36" s="129" t="str">
        <f t="shared" si="1"/>
        <v/>
      </c>
      <c r="H36" s="129" t="str">
        <f t="shared" si="1"/>
        <v/>
      </c>
      <c r="I36" s="125"/>
      <c r="J36" s="120"/>
      <c r="L36" s="48" t="s">
        <v>35</v>
      </c>
      <c r="M36" s="125"/>
      <c r="N36" s="120"/>
      <c r="Q36" s="182"/>
      <c r="R36" s="121"/>
      <c r="S36" s="116"/>
      <c r="T36" s="12"/>
      <c r="U36" s="182"/>
      <c r="V36" s="121"/>
      <c r="W36" s="116"/>
      <c r="X36" s="13"/>
    </row>
    <row r="37" spans="2:24" s="11" customFormat="1" ht="15" x14ac:dyDescent="0.25">
      <c r="B37" s="21"/>
      <c r="C37" s="52" t="s">
        <v>23</v>
      </c>
      <c r="D37" s="127" t="str">
        <f t="shared" si="2"/>
        <v/>
      </c>
      <c r="E37" s="127" t="str">
        <f t="shared" si="1"/>
        <v/>
      </c>
      <c r="F37" s="127" t="str">
        <f t="shared" si="1"/>
        <v/>
      </c>
      <c r="G37" s="127" t="str">
        <f t="shared" si="1"/>
        <v/>
      </c>
      <c r="H37" s="127" t="str">
        <f t="shared" si="1"/>
        <v/>
      </c>
      <c r="I37" s="124"/>
      <c r="J37" s="118"/>
      <c r="M37" s="12"/>
      <c r="N37" s="12"/>
      <c r="Q37" s="182"/>
      <c r="R37" s="121"/>
      <c r="S37" s="116"/>
      <c r="T37" s="12"/>
      <c r="U37" s="182"/>
      <c r="V37" s="121"/>
      <c r="W37" s="116"/>
      <c r="X37" s="13"/>
    </row>
    <row r="38" spans="2:24" s="11" customFormat="1" ht="15" x14ac:dyDescent="0.25">
      <c r="B38" s="21"/>
      <c r="C38" s="28" t="s">
        <v>24</v>
      </c>
      <c r="D38" s="128" t="str">
        <f t="shared" si="2"/>
        <v/>
      </c>
      <c r="E38" s="128" t="str">
        <f t="shared" si="1"/>
        <v/>
      </c>
      <c r="F38" s="128" t="str">
        <f t="shared" si="1"/>
        <v/>
      </c>
      <c r="G38" s="128" t="str">
        <f t="shared" si="1"/>
        <v/>
      </c>
      <c r="H38" s="128" t="str">
        <f t="shared" si="1"/>
        <v/>
      </c>
      <c r="I38" s="121"/>
      <c r="J38" s="116"/>
      <c r="M38" s="12"/>
      <c r="N38" s="12"/>
      <c r="Q38" s="182"/>
      <c r="R38" s="121"/>
      <c r="S38" s="116"/>
      <c r="T38" s="12"/>
      <c r="U38" s="182"/>
      <c r="V38" s="121"/>
      <c r="W38" s="116"/>
      <c r="X38" s="13"/>
    </row>
    <row r="39" spans="2:24" s="11" customFormat="1" ht="15" x14ac:dyDescent="0.25">
      <c r="B39" s="21"/>
      <c r="C39" s="28" t="s">
        <v>27</v>
      </c>
      <c r="D39" s="128" t="str">
        <f t="shared" si="2"/>
        <v/>
      </c>
      <c r="E39" s="128" t="str">
        <f t="shared" si="1"/>
        <v/>
      </c>
      <c r="F39" s="128" t="str">
        <f t="shared" si="1"/>
        <v/>
      </c>
      <c r="G39" s="128" t="str">
        <f t="shared" si="1"/>
        <v/>
      </c>
      <c r="H39" s="128" t="str">
        <f t="shared" si="1"/>
        <v/>
      </c>
      <c r="I39" s="121"/>
      <c r="J39" s="116"/>
      <c r="L39" s="132"/>
      <c r="M39" s="126"/>
      <c r="N39" s="115"/>
      <c r="Q39" s="182"/>
      <c r="R39" s="121"/>
      <c r="S39" s="116"/>
      <c r="T39" s="12"/>
      <c r="U39" s="182"/>
      <c r="V39" s="121"/>
      <c r="W39" s="116"/>
      <c r="X39" s="13"/>
    </row>
    <row r="40" spans="2:24" s="11" customFormat="1" ht="15" x14ac:dyDescent="0.25">
      <c r="B40" s="38"/>
      <c r="C40" s="44" t="s">
        <v>152</v>
      </c>
      <c r="D40" s="129" t="str">
        <f t="shared" si="2"/>
        <v/>
      </c>
      <c r="E40" s="129" t="str">
        <f t="shared" si="1"/>
        <v/>
      </c>
      <c r="F40" s="129" t="str">
        <f t="shared" si="1"/>
        <v/>
      </c>
      <c r="G40" s="129" t="str">
        <f t="shared" si="1"/>
        <v/>
      </c>
      <c r="H40" s="129" t="str">
        <f t="shared" si="1"/>
        <v/>
      </c>
      <c r="I40" s="125"/>
      <c r="J40" s="120"/>
      <c r="L40" s="133"/>
      <c r="M40" s="121"/>
      <c r="N40" s="116"/>
      <c r="Q40" s="182"/>
      <c r="R40" s="121"/>
      <c r="S40" s="116"/>
      <c r="T40" s="12"/>
      <c r="U40" s="182"/>
      <c r="V40" s="121"/>
      <c r="W40" s="116"/>
      <c r="X40" s="13"/>
    </row>
    <row r="41" spans="2:24" s="11" customFormat="1" ht="15" x14ac:dyDescent="0.25">
      <c r="B41" s="38"/>
      <c r="C41" s="45" t="s">
        <v>28</v>
      </c>
      <c r="D41" s="129" t="str">
        <f t="shared" si="2"/>
        <v/>
      </c>
      <c r="E41" s="129" t="str">
        <f t="shared" si="1"/>
        <v/>
      </c>
      <c r="F41" s="129" t="str">
        <f t="shared" si="1"/>
        <v/>
      </c>
      <c r="G41" s="129" t="str">
        <f t="shared" si="1"/>
        <v/>
      </c>
      <c r="H41" s="129" t="str">
        <f t="shared" si="1"/>
        <v/>
      </c>
      <c r="I41" s="125"/>
      <c r="J41" s="120"/>
      <c r="L41" s="133"/>
      <c r="M41" s="121"/>
      <c r="N41" s="116"/>
      <c r="Q41" s="182"/>
      <c r="R41" s="121"/>
      <c r="S41" s="116"/>
      <c r="T41" s="12"/>
      <c r="U41" s="182"/>
      <c r="V41" s="121"/>
      <c r="W41" s="116"/>
      <c r="X41" s="13"/>
    </row>
    <row r="42" spans="2:24" s="11" customFormat="1" ht="15" x14ac:dyDescent="0.25">
      <c r="D42" s="41"/>
      <c r="E42" s="41"/>
      <c r="F42" s="41"/>
      <c r="G42" s="41"/>
      <c r="H42" s="41"/>
      <c r="I42" s="12"/>
      <c r="J42" s="12"/>
      <c r="L42" s="133"/>
      <c r="M42" s="121"/>
      <c r="N42" s="116"/>
      <c r="Q42" s="182"/>
      <c r="R42" s="121"/>
      <c r="S42" s="116"/>
      <c r="T42" s="12"/>
      <c r="U42" s="182"/>
      <c r="V42" s="121"/>
      <c r="W42" s="116"/>
      <c r="X42" s="13"/>
    </row>
    <row r="43" spans="2:24" s="11" customFormat="1" ht="15" x14ac:dyDescent="0.25">
      <c r="D43" s="41"/>
      <c r="E43" s="41"/>
      <c r="F43" s="41"/>
      <c r="G43" s="41"/>
      <c r="H43" s="41"/>
      <c r="I43" s="12"/>
      <c r="J43" s="12"/>
      <c r="L43" s="133"/>
      <c r="M43" s="121"/>
      <c r="N43" s="116"/>
      <c r="Q43" s="182"/>
      <c r="R43" s="121"/>
      <c r="S43" s="116"/>
      <c r="T43" s="12"/>
      <c r="U43" s="182"/>
      <c r="V43" s="121"/>
      <c r="W43" s="116"/>
      <c r="X43" s="13"/>
    </row>
    <row r="44" spans="2:24" s="11" customFormat="1" ht="15" x14ac:dyDescent="0.25">
      <c r="B44" s="14"/>
      <c r="C44" s="42" t="s">
        <v>10</v>
      </c>
      <c r="D44" s="130" t="str">
        <f t="shared" ref="D44:H49" si="3">IF($I44&lt;&gt;"","X","")</f>
        <v/>
      </c>
      <c r="E44" s="130" t="str">
        <f t="shared" si="3"/>
        <v/>
      </c>
      <c r="F44" s="130" t="str">
        <f t="shared" si="3"/>
        <v/>
      </c>
      <c r="G44" s="130" t="str">
        <f t="shared" si="3"/>
        <v/>
      </c>
      <c r="H44" s="130" t="str">
        <f t="shared" si="3"/>
        <v/>
      </c>
      <c r="I44" s="126"/>
      <c r="J44" s="115"/>
      <c r="L44" s="133"/>
      <c r="M44" s="121"/>
      <c r="N44" s="116"/>
      <c r="Q44" s="182"/>
      <c r="R44" s="121"/>
      <c r="S44" s="116"/>
      <c r="T44" s="12"/>
      <c r="U44" s="182"/>
      <c r="V44" s="121"/>
      <c r="W44" s="116"/>
      <c r="X44" s="13"/>
    </row>
    <row r="45" spans="2:24" s="11" customFormat="1" ht="15" x14ac:dyDescent="0.25">
      <c r="B45" s="21"/>
      <c r="C45" s="43" t="s">
        <v>11</v>
      </c>
      <c r="D45" s="128" t="str">
        <f t="shared" si="3"/>
        <v/>
      </c>
      <c r="E45" s="128" t="str">
        <f t="shared" si="3"/>
        <v/>
      </c>
      <c r="F45" s="128" t="str">
        <f t="shared" si="3"/>
        <v/>
      </c>
      <c r="G45" s="128" t="str">
        <f t="shared" si="3"/>
        <v/>
      </c>
      <c r="H45" s="128" t="str">
        <f t="shared" si="3"/>
        <v/>
      </c>
      <c r="I45" s="121"/>
      <c r="J45" s="116"/>
      <c r="L45" s="133"/>
      <c r="M45" s="121"/>
      <c r="N45" s="116"/>
      <c r="Q45" s="182"/>
      <c r="R45" s="121"/>
      <c r="S45" s="116"/>
      <c r="T45" s="12"/>
      <c r="U45" s="182"/>
      <c r="V45" s="121"/>
      <c r="W45" s="116"/>
      <c r="X45" s="13"/>
    </row>
    <row r="46" spans="2:24" s="11" customFormat="1" ht="15.75" thickBot="1" x14ac:dyDescent="0.3">
      <c r="B46" s="21"/>
      <c r="C46" s="47" t="s">
        <v>12</v>
      </c>
      <c r="D46" s="131" t="str">
        <f t="shared" si="3"/>
        <v/>
      </c>
      <c r="E46" s="131" t="str">
        <f t="shared" si="3"/>
        <v/>
      </c>
      <c r="F46" s="131" t="str">
        <f t="shared" si="3"/>
        <v/>
      </c>
      <c r="G46" s="131" t="str">
        <f t="shared" si="3"/>
        <v/>
      </c>
      <c r="H46" s="131" t="str">
        <f t="shared" si="3"/>
        <v/>
      </c>
      <c r="I46" s="123"/>
      <c r="J46" s="119"/>
      <c r="L46" s="133"/>
      <c r="M46" s="121"/>
      <c r="N46" s="116"/>
      <c r="Q46" s="182"/>
      <c r="R46" s="121"/>
      <c r="S46" s="116"/>
      <c r="T46" s="12"/>
      <c r="U46" s="182"/>
      <c r="V46" s="121"/>
      <c r="W46" s="116"/>
      <c r="X46" s="13"/>
    </row>
    <row r="47" spans="2:24" s="11" customFormat="1" ht="15" x14ac:dyDescent="0.25">
      <c r="B47" s="21"/>
      <c r="C47" s="42" t="s">
        <v>13</v>
      </c>
      <c r="D47" s="130" t="str">
        <f t="shared" si="3"/>
        <v/>
      </c>
      <c r="E47" s="130" t="str">
        <f t="shared" si="3"/>
        <v/>
      </c>
      <c r="F47" s="130" t="str">
        <f t="shared" si="3"/>
        <v/>
      </c>
      <c r="G47" s="130" t="str">
        <f t="shared" si="3"/>
        <v/>
      </c>
      <c r="H47" s="130" t="str">
        <f t="shared" si="3"/>
        <v/>
      </c>
      <c r="I47" s="126"/>
      <c r="J47" s="115"/>
      <c r="L47" s="133"/>
      <c r="M47" s="121"/>
      <c r="N47" s="116"/>
      <c r="Q47" s="182"/>
      <c r="R47" s="121"/>
      <c r="S47" s="116"/>
      <c r="T47" s="12"/>
      <c r="U47" s="182"/>
      <c r="V47" s="121"/>
      <c r="W47" s="116"/>
      <c r="X47" s="13"/>
    </row>
    <row r="48" spans="2:24" s="11" customFormat="1" ht="15" x14ac:dyDescent="0.25">
      <c r="B48" s="21"/>
      <c r="C48" s="43" t="s">
        <v>15</v>
      </c>
      <c r="D48" s="128" t="str">
        <f t="shared" si="3"/>
        <v/>
      </c>
      <c r="E48" s="128" t="str">
        <f t="shared" si="3"/>
        <v/>
      </c>
      <c r="F48" s="128" t="str">
        <f t="shared" si="3"/>
        <v/>
      </c>
      <c r="G48" s="128" t="str">
        <f t="shared" si="3"/>
        <v/>
      </c>
      <c r="H48" s="128" t="str">
        <f t="shared" si="3"/>
        <v/>
      </c>
      <c r="I48" s="121"/>
      <c r="J48" s="116"/>
      <c r="L48" s="133"/>
      <c r="M48" s="121"/>
      <c r="N48" s="116"/>
      <c r="Q48" s="182"/>
      <c r="R48" s="121"/>
      <c r="S48" s="116"/>
      <c r="T48" s="12"/>
      <c r="U48" s="182"/>
      <c r="V48" s="121"/>
      <c r="W48" s="116"/>
      <c r="X48" s="13"/>
    </row>
    <row r="49" spans="2:24" s="11" customFormat="1" ht="15" x14ac:dyDescent="0.25">
      <c r="B49" s="38"/>
      <c r="C49" s="45" t="s">
        <v>14</v>
      </c>
      <c r="D49" s="129" t="str">
        <f t="shared" si="3"/>
        <v/>
      </c>
      <c r="E49" s="129" t="str">
        <f t="shared" si="3"/>
        <v/>
      </c>
      <c r="F49" s="129" t="str">
        <f t="shared" si="3"/>
        <v/>
      </c>
      <c r="G49" s="129" t="str">
        <f t="shared" si="3"/>
        <v/>
      </c>
      <c r="H49" s="129" t="str">
        <f t="shared" si="3"/>
        <v/>
      </c>
      <c r="I49" s="125"/>
      <c r="J49" s="120"/>
      <c r="L49" s="133"/>
      <c r="M49" s="121"/>
      <c r="N49" s="116"/>
      <c r="Q49" s="182"/>
      <c r="R49" s="121"/>
      <c r="S49" s="116"/>
      <c r="T49" s="12"/>
      <c r="U49" s="182"/>
      <c r="V49" s="121"/>
      <c r="W49" s="116"/>
      <c r="X49" s="13"/>
    </row>
    <row r="50" spans="2:24" s="11" customFormat="1" ht="15" x14ac:dyDescent="0.25">
      <c r="D50" s="41"/>
      <c r="E50" s="41"/>
      <c r="F50" s="41"/>
      <c r="G50" s="41"/>
      <c r="H50" s="41"/>
      <c r="I50" s="12"/>
      <c r="J50" s="12"/>
      <c r="L50" s="133"/>
      <c r="M50" s="121"/>
      <c r="N50" s="116"/>
      <c r="Q50" s="182"/>
      <c r="R50" s="121"/>
      <c r="S50" s="116"/>
      <c r="T50" s="12"/>
      <c r="U50" s="182"/>
      <c r="V50" s="121"/>
      <c r="W50" s="116"/>
      <c r="X50" s="13"/>
    </row>
    <row r="51" spans="2:24" s="11" customFormat="1" ht="15" x14ac:dyDescent="0.25">
      <c r="D51" s="41"/>
      <c r="E51" s="41"/>
      <c r="F51" s="41"/>
      <c r="G51" s="41"/>
      <c r="H51" s="41"/>
      <c r="I51" s="12"/>
      <c r="J51" s="12"/>
      <c r="L51" s="133"/>
      <c r="M51" s="121"/>
      <c r="N51" s="116"/>
      <c r="Q51" s="182"/>
      <c r="R51" s="121"/>
      <c r="S51" s="116"/>
      <c r="T51" s="12"/>
      <c r="U51" s="182"/>
      <c r="V51" s="121"/>
      <c r="W51" s="116"/>
      <c r="X51" s="13"/>
    </row>
    <row r="52" spans="2:24" s="11" customFormat="1" ht="15" x14ac:dyDescent="0.25">
      <c r="B52" s="14"/>
      <c r="C52" s="28" t="s">
        <v>33</v>
      </c>
      <c r="D52" s="128" t="str">
        <f t="shared" ref="D52:H55" si="4">IF($I52&lt;&gt;"","X","")</f>
        <v/>
      </c>
      <c r="E52" s="128" t="str">
        <f t="shared" si="4"/>
        <v/>
      </c>
      <c r="F52" s="128" t="str">
        <f t="shared" si="4"/>
        <v/>
      </c>
      <c r="G52" s="128" t="str">
        <f t="shared" si="4"/>
        <v/>
      </c>
      <c r="H52" s="128" t="str">
        <f t="shared" si="4"/>
        <v/>
      </c>
      <c r="I52" s="121"/>
      <c r="J52" s="116"/>
      <c r="L52" s="133"/>
      <c r="M52" s="121"/>
      <c r="N52" s="116"/>
      <c r="Q52" s="182"/>
      <c r="R52" s="121"/>
      <c r="S52" s="116"/>
      <c r="T52" s="12"/>
      <c r="U52" s="182"/>
      <c r="V52" s="121"/>
      <c r="W52" s="116"/>
      <c r="X52" s="13"/>
    </row>
    <row r="53" spans="2:24" s="11" customFormat="1" ht="15" x14ac:dyDescent="0.25">
      <c r="B53" s="21"/>
      <c r="C53" s="28" t="s">
        <v>34</v>
      </c>
      <c r="D53" s="128" t="str">
        <f t="shared" si="4"/>
        <v/>
      </c>
      <c r="E53" s="128" t="str">
        <f t="shared" si="4"/>
        <v/>
      </c>
      <c r="F53" s="128" t="str">
        <f t="shared" si="4"/>
        <v/>
      </c>
      <c r="G53" s="128" t="str">
        <f t="shared" si="4"/>
        <v/>
      </c>
      <c r="H53" s="128" t="str">
        <f t="shared" si="4"/>
        <v/>
      </c>
      <c r="I53" s="121"/>
      <c r="J53" s="116"/>
      <c r="L53" s="133"/>
      <c r="M53" s="121"/>
      <c r="N53" s="116"/>
      <c r="Q53" s="182"/>
      <c r="R53" s="121"/>
      <c r="S53" s="116"/>
      <c r="T53" s="12"/>
      <c r="U53" s="182"/>
      <c r="V53" s="121"/>
      <c r="W53" s="116"/>
      <c r="X53" s="13"/>
    </row>
    <row r="54" spans="2:24" s="11" customFormat="1" ht="15" x14ac:dyDescent="0.25">
      <c r="B54" s="21"/>
      <c r="C54" s="156" t="str">
        <f>IFERROR(IF('Troop-Cadettes'!A50&lt;&gt;"",'Troop-Cadettes'!A50,""),"")</f>
        <v/>
      </c>
      <c r="D54" s="128" t="str">
        <f t="shared" si="4"/>
        <v/>
      </c>
      <c r="E54" s="128" t="str">
        <f t="shared" si="4"/>
        <v/>
      </c>
      <c r="F54" s="128" t="str">
        <f t="shared" si="4"/>
        <v/>
      </c>
      <c r="G54" s="128" t="str">
        <f t="shared" si="4"/>
        <v/>
      </c>
      <c r="H54" s="128" t="str">
        <f t="shared" si="4"/>
        <v/>
      </c>
      <c r="I54" s="121"/>
      <c r="J54" s="116"/>
      <c r="L54" s="133"/>
      <c r="M54" s="121"/>
      <c r="N54" s="116"/>
      <c r="Q54" s="182"/>
      <c r="R54" s="121"/>
      <c r="S54" s="116"/>
      <c r="T54" s="12"/>
      <c r="U54" s="182"/>
      <c r="V54" s="121"/>
      <c r="W54" s="116"/>
      <c r="X54" s="13"/>
    </row>
    <row r="55" spans="2:24" s="11" customFormat="1" ht="15" x14ac:dyDescent="0.25">
      <c r="B55" s="21"/>
      <c r="C55" s="156" t="str">
        <f>IFERROR(IF('Troop-Cadettes'!A51&lt;&gt;"",'Troop-Cadettes'!A51,""),"")</f>
        <v/>
      </c>
      <c r="D55" s="128" t="str">
        <f t="shared" si="4"/>
        <v/>
      </c>
      <c r="E55" s="128" t="str">
        <f t="shared" si="4"/>
        <v/>
      </c>
      <c r="F55" s="128" t="str">
        <f t="shared" si="4"/>
        <v/>
      </c>
      <c r="G55" s="128" t="str">
        <f t="shared" si="4"/>
        <v/>
      </c>
      <c r="H55" s="128" t="str">
        <f t="shared" si="4"/>
        <v/>
      </c>
      <c r="I55" s="121"/>
      <c r="J55" s="116"/>
      <c r="L55" s="133"/>
      <c r="M55" s="121"/>
      <c r="N55" s="116"/>
      <c r="Q55" s="182"/>
      <c r="R55" s="121"/>
      <c r="S55" s="116"/>
      <c r="T55" s="12"/>
      <c r="U55" s="182"/>
      <c r="V55" s="121"/>
      <c r="W55" s="116"/>
      <c r="X55" s="13"/>
    </row>
    <row r="56" spans="2:24" s="11" customFormat="1" ht="15" x14ac:dyDescent="0.25">
      <c r="D56" s="41"/>
      <c r="E56" s="41"/>
      <c r="F56" s="41"/>
      <c r="G56" s="41"/>
      <c r="H56" s="41"/>
      <c r="I56" s="12"/>
      <c r="J56" s="12"/>
      <c r="L56" s="133"/>
      <c r="M56" s="121"/>
      <c r="N56" s="116"/>
      <c r="Q56" s="182"/>
      <c r="R56" s="121"/>
      <c r="S56" s="116"/>
      <c r="T56" s="12"/>
      <c r="U56" s="182"/>
      <c r="V56" s="121"/>
      <c r="W56" s="116"/>
      <c r="X56" s="13"/>
    </row>
    <row r="57" spans="2:24" s="11" customFormat="1" ht="15" x14ac:dyDescent="0.25">
      <c r="D57" s="41"/>
      <c r="E57" s="41"/>
      <c r="F57" s="41"/>
      <c r="G57" s="41"/>
      <c r="H57" s="41"/>
      <c r="I57" s="12"/>
      <c r="J57" s="12"/>
      <c r="L57" s="133"/>
      <c r="M57" s="121"/>
      <c r="N57" s="116"/>
      <c r="Q57" s="182"/>
      <c r="R57" s="121"/>
      <c r="S57" s="116"/>
      <c r="T57" s="12"/>
      <c r="U57" s="182"/>
      <c r="V57" s="121"/>
      <c r="W57" s="116"/>
      <c r="X57" s="13"/>
    </row>
    <row r="58" spans="2:24" s="11" customFormat="1" ht="15" x14ac:dyDescent="0.25">
      <c r="D58" s="41"/>
      <c r="E58" s="41"/>
      <c r="F58" s="41"/>
      <c r="G58" s="41"/>
      <c r="H58" s="41"/>
      <c r="I58" s="12"/>
      <c r="J58" s="12"/>
      <c r="L58" s="133"/>
      <c r="M58" s="121"/>
      <c r="N58" s="116"/>
      <c r="Q58" s="182"/>
      <c r="R58" s="121"/>
      <c r="S58" s="116"/>
      <c r="T58" s="12"/>
      <c r="U58" s="182"/>
      <c r="V58" s="121"/>
      <c r="W58" s="116"/>
      <c r="X58" s="13"/>
    </row>
    <row r="59" spans="2:24" s="11" customFormat="1" ht="15" x14ac:dyDescent="0.25">
      <c r="B59" s="13"/>
      <c r="C59" s="13"/>
      <c r="D59" s="41"/>
      <c r="E59" s="41"/>
      <c r="F59" s="41"/>
      <c r="G59" s="41"/>
      <c r="H59" s="41"/>
      <c r="I59" s="12"/>
      <c r="J59" s="12"/>
      <c r="L59" s="133"/>
      <c r="M59" s="121"/>
      <c r="N59" s="116"/>
      <c r="Q59" s="182"/>
      <c r="R59" s="121"/>
      <c r="S59" s="116"/>
      <c r="T59" s="12"/>
      <c r="U59" s="182"/>
      <c r="V59" s="121"/>
      <c r="W59" s="116"/>
      <c r="X59" s="13"/>
    </row>
    <row r="60" spans="2:24" s="11" customFormat="1" ht="15" x14ac:dyDescent="0.25">
      <c r="B60" s="13"/>
      <c r="C60" s="13"/>
      <c r="D60" s="41"/>
      <c r="E60" s="41"/>
      <c r="F60" s="41"/>
      <c r="G60" s="41"/>
      <c r="H60" s="41"/>
      <c r="I60" s="12"/>
      <c r="J60" s="12"/>
      <c r="L60" s="133"/>
      <c r="M60" s="121"/>
      <c r="N60" s="116"/>
      <c r="Q60" s="182"/>
      <c r="R60" s="121"/>
      <c r="S60" s="116"/>
      <c r="T60" s="12"/>
      <c r="U60" s="182"/>
      <c r="V60" s="121"/>
      <c r="W60" s="116"/>
      <c r="X60" s="13"/>
    </row>
    <row r="61" spans="2:24" s="11" customFormat="1" ht="15" x14ac:dyDescent="0.25">
      <c r="B61" s="13"/>
      <c r="C61" s="13"/>
      <c r="D61" s="41"/>
      <c r="E61" s="41"/>
      <c r="F61" s="41"/>
      <c r="G61" s="41"/>
      <c r="H61" s="41"/>
      <c r="I61" s="12"/>
      <c r="J61" s="12"/>
      <c r="L61" s="133"/>
      <c r="M61" s="121"/>
      <c r="N61" s="116"/>
      <c r="Q61" s="182"/>
      <c r="R61" s="121"/>
      <c r="S61" s="116"/>
      <c r="T61" s="12"/>
      <c r="U61" s="182"/>
      <c r="V61" s="121"/>
      <c r="W61" s="116"/>
      <c r="X61" s="13"/>
    </row>
    <row r="62" spans="2:24" s="11" customFormat="1" ht="15" x14ac:dyDescent="0.25">
      <c r="B62" s="13"/>
      <c r="C62" s="13"/>
      <c r="D62" s="41"/>
      <c r="E62" s="41"/>
      <c r="F62" s="41"/>
      <c r="G62" s="41"/>
      <c r="H62" s="41"/>
      <c r="I62" s="12"/>
      <c r="J62" s="12"/>
      <c r="L62" s="133"/>
      <c r="M62" s="121"/>
      <c r="N62" s="116"/>
      <c r="Q62" s="182"/>
      <c r="R62" s="121"/>
      <c r="S62" s="116"/>
      <c r="T62" s="12"/>
      <c r="U62" s="182"/>
      <c r="V62" s="121"/>
      <c r="W62" s="116"/>
      <c r="X62" s="13"/>
    </row>
    <row r="63" spans="2:24" s="11" customFormat="1" ht="15" x14ac:dyDescent="0.25">
      <c r="B63" s="13"/>
      <c r="C63" s="13"/>
      <c r="D63" s="41"/>
      <c r="E63" s="41"/>
      <c r="F63" s="41"/>
      <c r="G63" s="41"/>
      <c r="H63" s="41"/>
      <c r="I63" s="12"/>
      <c r="J63" s="12"/>
      <c r="L63" s="133"/>
      <c r="M63" s="121"/>
      <c r="N63" s="116"/>
      <c r="Q63" s="182"/>
      <c r="R63" s="121"/>
      <c r="S63" s="116"/>
      <c r="T63" s="12"/>
      <c r="U63" s="182"/>
      <c r="V63" s="121"/>
      <c r="W63" s="116"/>
      <c r="X63" s="13"/>
    </row>
    <row r="64" spans="2:24" s="11" customFormat="1" ht="15" x14ac:dyDescent="0.25">
      <c r="B64" s="13"/>
      <c r="C64" s="13"/>
      <c r="D64" s="41"/>
      <c r="E64" s="41"/>
      <c r="F64" s="41"/>
      <c r="G64" s="41"/>
      <c r="H64" s="41"/>
      <c r="I64" s="12"/>
      <c r="J64" s="12"/>
      <c r="L64" s="133"/>
      <c r="M64" s="121"/>
      <c r="N64" s="116"/>
      <c r="Q64" s="182"/>
      <c r="R64" s="121"/>
      <c r="S64" s="116"/>
      <c r="T64" s="12"/>
      <c r="U64" s="182"/>
      <c r="V64" s="121"/>
      <c r="W64" s="116"/>
      <c r="X64" s="13"/>
    </row>
    <row r="65" spans="2:24" s="13" customFormat="1" ht="15" x14ac:dyDescent="0.25">
      <c r="B65" s="4"/>
      <c r="C65" s="4"/>
      <c r="D65" s="5"/>
      <c r="E65" s="5"/>
      <c r="F65" s="5"/>
      <c r="G65" s="5"/>
      <c r="H65" s="5"/>
      <c r="I65" s="7"/>
      <c r="J65" s="7"/>
      <c r="K65" s="11"/>
      <c r="L65" s="133"/>
      <c r="M65" s="121"/>
      <c r="N65" s="116"/>
      <c r="O65" s="11"/>
      <c r="P65" s="11"/>
      <c r="Q65" s="182"/>
      <c r="R65" s="121"/>
      <c r="S65" s="116"/>
      <c r="T65" s="12"/>
      <c r="U65" s="182"/>
      <c r="V65" s="121"/>
      <c r="W65" s="116"/>
    </row>
    <row r="66" spans="2:24" s="13" customFormat="1" ht="15" x14ac:dyDescent="0.25">
      <c r="B66" s="4"/>
      <c r="C66" s="4"/>
      <c r="D66" s="5"/>
      <c r="E66" s="5"/>
      <c r="F66" s="5"/>
      <c r="G66" s="5"/>
      <c r="H66" s="5"/>
      <c r="I66" s="7"/>
      <c r="J66" s="7"/>
      <c r="K66" s="11"/>
      <c r="L66" s="133"/>
      <c r="M66" s="121"/>
      <c r="N66" s="116"/>
      <c r="O66" s="11"/>
      <c r="P66" s="11"/>
      <c r="Q66" s="182"/>
      <c r="R66" s="121"/>
      <c r="S66" s="116"/>
      <c r="T66" s="12"/>
      <c r="U66" s="182"/>
      <c r="V66" s="121"/>
      <c r="W66" s="116"/>
    </row>
    <row r="67" spans="2:24" s="13" customFormat="1" ht="15" x14ac:dyDescent="0.25">
      <c r="B67" s="4"/>
      <c r="C67" s="4"/>
      <c r="D67" s="5"/>
      <c r="E67" s="5"/>
      <c r="F67" s="5"/>
      <c r="G67" s="5"/>
      <c r="H67" s="5"/>
      <c r="I67" s="7"/>
      <c r="J67" s="7"/>
      <c r="K67" s="11"/>
      <c r="L67" s="134"/>
      <c r="M67" s="125"/>
      <c r="N67" s="120"/>
      <c r="O67" s="11"/>
      <c r="P67" s="11"/>
      <c r="Q67" s="183"/>
      <c r="R67" s="125"/>
      <c r="S67" s="120"/>
      <c r="T67" s="12"/>
      <c r="U67" s="183"/>
      <c r="V67" s="125"/>
      <c r="W67" s="120"/>
    </row>
    <row r="68" spans="2:24" s="13" customFormat="1" ht="15" x14ac:dyDescent="0.25">
      <c r="B68" s="4"/>
      <c r="C68" s="4"/>
      <c r="D68" s="5"/>
      <c r="E68" s="5"/>
      <c r="F68" s="5"/>
      <c r="G68" s="5"/>
      <c r="H68" s="5"/>
      <c r="I68" s="7"/>
      <c r="J68" s="7"/>
      <c r="K68" s="11"/>
      <c r="L68" s="11"/>
      <c r="M68" s="12"/>
      <c r="N68" s="12"/>
      <c r="O68" s="11"/>
      <c r="P68" s="11"/>
      <c r="Q68" s="180"/>
      <c r="R68" s="12"/>
      <c r="S68" s="12"/>
      <c r="T68" s="12"/>
      <c r="U68" s="180"/>
      <c r="V68" s="12"/>
      <c r="W68" s="12"/>
    </row>
    <row r="69" spans="2:24" s="13" customFormat="1" ht="15" x14ac:dyDescent="0.25">
      <c r="B69" s="1"/>
      <c r="C69" s="1"/>
      <c r="D69" s="3"/>
      <c r="E69" s="3"/>
      <c r="F69" s="3"/>
      <c r="G69" s="3"/>
      <c r="H69" s="3"/>
      <c r="I69" s="6"/>
      <c r="J69" s="6"/>
      <c r="K69" s="11"/>
      <c r="L69" s="11"/>
      <c r="M69" s="12"/>
      <c r="N69" s="12"/>
      <c r="O69" s="11"/>
      <c r="P69" s="11"/>
      <c r="Q69" s="180"/>
      <c r="R69" s="12"/>
      <c r="S69" s="12"/>
      <c r="T69" s="12"/>
      <c r="U69" s="180"/>
      <c r="V69" s="12"/>
      <c r="W69" s="12"/>
    </row>
    <row r="70" spans="2:24" s="13" customFormat="1" ht="15" x14ac:dyDescent="0.25">
      <c r="B70" s="1"/>
      <c r="C70" s="1"/>
      <c r="D70" s="3"/>
      <c r="E70" s="3"/>
      <c r="F70" s="3"/>
      <c r="G70" s="3"/>
      <c r="H70" s="3"/>
      <c r="I70" s="6"/>
      <c r="J70" s="6"/>
      <c r="K70" s="11"/>
      <c r="L70" s="1"/>
      <c r="M70" s="6"/>
      <c r="N70" s="6"/>
      <c r="O70" s="11"/>
      <c r="P70" s="11"/>
      <c r="Q70" s="184"/>
      <c r="R70" s="6"/>
      <c r="S70" s="6"/>
      <c r="T70" s="6"/>
      <c r="U70" s="184"/>
      <c r="V70" s="6"/>
      <c r="W70" s="6"/>
      <c r="X70" s="2"/>
    </row>
    <row r="71" spans="2:24" s="13" customFormat="1" ht="15" x14ac:dyDescent="0.25">
      <c r="B71" s="1"/>
      <c r="C71" s="1"/>
      <c r="D71" s="3"/>
      <c r="E71" s="3"/>
      <c r="F71" s="3"/>
      <c r="G71" s="3"/>
      <c r="H71" s="3"/>
      <c r="I71" s="6"/>
      <c r="J71" s="6"/>
      <c r="K71" s="11"/>
      <c r="L71" s="1"/>
      <c r="M71" s="6"/>
      <c r="N71" s="6"/>
      <c r="O71" s="11"/>
      <c r="P71" s="11"/>
      <c r="Q71" s="184"/>
      <c r="R71" s="6"/>
      <c r="S71" s="6"/>
      <c r="T71" s="6"/>
      <c r="U71" s="184"/>
      <c r="V71" s="6"/>
      <c r="W71" s="6"/>
      <c r="X71" s="2"/>
    </row>
    <row r="72" spans="2:24" s="13" customFormat="1" ht="15" x14ac:dyDescent="0.25">
      <c r="B72" s="1"/>
      <c r="C72" s="1"/>
      <c r="D72" s="3"/>
      <c r="E72" s="3"/>
      <c r="F72" s="3"/>
      <c r="G72" s="3"/>
      <c r="H72" s="3"/>
      <c r="I72" s="6"/>
      <c r="J72" s="6"/>
      <c r="K72" s="11"/>
      <c r="L72" s="1"/>
      <c r="M72" s="6"/>
      <c r="N72" s="6"/>
      <c r="O72" s="11"/>
      <c r="P72" s="11"/>
      <c r="Q72" s="184"/>
      <c r="R72" s="6"/>
      <c r="S72" s="6"/>
      <c r="T72" s="6"/>
      <c r="U72" s="184"/>
      <c r="V72" s="6"/>
      <c r="W72" s="6"/>
      <c r="X72" s="2"/>
    </row>
    <row r="73" spans="2:24" s="13" customFormat="1" ht="15" x14ac:dyDescent="0.25">
      <c r="B73" s="1"/>
      <c r="C73" s="1"/>
      <c r="D73" s="3"/>
      <c r="E73" s="3"/>
      <c r="F73" s="3"/>
      <c r="G73" s="3"/>
      <c r="H73" s="3"/>
      <c r="I73" s="6"/>
      <c r="J73" s="6"/>
      <c r="K73" s="11"/>
      <c r="L73" s="1"/>
      <c r="M73" s="6"/>
      <c r="N73" s="6"/>
      <c r="O73" s="11"/>
      <c r="P73" s="11"/>
      <c r="Q73" s="184"/>
      <c r="R73" s="6"/>
      <c r="S73" s="6"/>
      <c r="T73" s="6"/>
      <c r="U73" s="184"/>
      <c r="V73" s="6"/>
      <c r="W73" s="6"/>
      <c r="X73" s="2"/>
    </row>
    <row r="74" spans="2:24" s="13" customFormat="1" ht="15" x14ac:dyDescent="0.25">
      <c r="B74" s="1"/>
      <c r="C74" s="1"/>
      <c r="D74" s="3"/>
      <c r="E74" s="3"/>
      <c r="F74" s="3"/>
      <c r="G74" s="3"/>
      <c r="H74" s="3"/>
      <c r="I74" s="6"/>
      <c r="J74" s="6"/>
      <c r="K74" s="11"/>
      <c r="L74" s="1"/>
      <c r="M74" s="6"/>
      <c r="N74" s="6"/>
      <c r="O74" s="11"/>
      <c r="P74" s="11"/>
      <c r="Q74" s="184"/>
      <c r="R74" s="6"/>
      <c r="S74" s="6"/>
      <c r="T74" s="6"/>
      <c r="U74" s="184"/>
      <c r="V74" s="6"/>
      <c r="W74" s="6"/>
      <c r="X74" s="2"/>
    </row>
    <row r="75" spans="2:24" s="13" customFormat="1" ht="15" x14ac:dyDescent="0.25">
      <c r="B75" s="1"/>
      <c r="C75" s="1"/>
      <c r="D75" s="3"/>
      <c r="E75" s="3"/>
      <c r="F75" s="3"/>
      <c r="G75" s="3"/>
      <c r="H75" s="3"/>
      <c r="I75" s="6"/>
      <c r="J75" s="6"/>
      <c r="K75" s="11"/>
      <c r="L75" s="1"/>
      <c r="M75" s="6"/>
      <c r="N75" s="6"/>
      <c r="O75" s="11"/>
      <c r="P75" s="11"/>
      <c r="Q75" s="184"/>
      <c r="R75" s="6"/>
      <c r="S75" s="6"/>
      <c r="T75" s="6"/>
      <c r="U75" s="184"/>
      <c r="V75" s="6"/>
      <c r="W75" s="6"/>
      <c r="X75" s="2"/>
    </row>
    <row r="76" spans="2:24" s="13" customFormat="1" ht="15" x14ac:dyDescent="0.25">
      <c r="B76" s="1"/>
      <c r="C76" s="1"/>
      <c r="D76" s="3"/>
      <c r="E76" s="3"/>
      <c r="F76" s="3"/>
      <c r="G76" s="3"/>
      <c r="H76" s="3"/>
      <c r="I76" s="6"/>
      <c r="J76" s="6"/>
      <c r="K76" s="11"/>
      <c r="L76" s="1"/>
      <c r="M76" s="6"/>
      <c r="N76" s="6"/>
      <c r="O76" s="11"/>
      <c r="P76" s="11"/>
      <c r="Q76" s="184"/>
      <c r="R76" s="6"/>
      <c r="S76" s="6"/>
      <c r="T76" s="6"/>
      <c r="U76" s="184"/>
      <c r="V76" s="6"/>
      <c r="W76" s="6"/>
      <c r="X76" s="2"/>
    </row>
    <row r="77" spans="2:24" s="2" customFormat="1" x14ac:dyDescent="0.2">
      <c r="B77" s="1"/>
      <c r="C77" s="1"/>
      <c r="D77" s="3"/>
      <c r="E77" s="3"/>
      <c r="F77" s="3"/>
      <c r="G77" s="3"/>
      <c r="H77" s="3"/>
      <c r="I77" s="6"/>
      <c r="J77" s="6"/>
      <c r="K77" s="1"/>
      <c r="L77" s="1"/>
      <c r="M77" s="6"/>
      <c r="N77" s="6"/>
      <c r="O77" s="1"/>
      <c r="P77" s="1"/>
      <c r="Q77" s="184"/>
      <c r="R77" s="6"/>
      <c r="S77" s="6"/>
      <c r="T77" s="6"/>
      <c r="U77" s="184"/>
      <c r="V77" s="6"/>
      <c r="W77" s="6"/>
    </row>
    <row r="78" spans="2:24" s="2" customFormat="1" x14ac:dyDescent="0.2">
      <c r="B78" s="1"/>
      <c r="C78" s="1"/>
      <c r="D78" s="3"/>
      <c r="E78" s="3"/>
      <c r="F78" s="3"/>
      <c r="G78" s="3"/>
      <c r="H78" s="3"/>
      <c r="I78" s="6"/>
      <c r="J78" s="6"/>
      <c r="K78" s="1"/>
      <c r="L78" s="1"/>
      <c r="M78" s="6"/>
      <c r="N78" s="6"/>
      <c r="O78" s="1"/>
      <c r="P78" s="1"/>
      <c r="Q78" s="184"/>
      <c r="R78" s="6"/>
      <c r="S78" s="6"/>
      <c r="T78" s="6"/>
      <c r="U78" s="184"/>
      <c r="V78" s="6"/>
      <c r="W78" s="6"/>
    </row>
  </sheetData>
  <sheetProtection algorithmName="SHA-512" hashValue="RQsV8nRe581DaWnJO1zOP50Ht4Wlz3mHIRJapvbZJLVnnUWrKzeaLliKqju7zvASti3mzGXPelG86RH2+QGHug==" saltValue="vtzzQpFPheeyfgcGpzgSBw==" spinCount="100000" sheet="1" objects="1" scenarios="1" selectLockedCells="1"/>
  <conditionalFormatting sqref="D1:N1">
    <cfRule type="expression" dxfId="11" priority="2">
      <formula>$N1&lt;&gt;""</formula>
    </cfRule>
  </conditionalFormatting>
  <conditionalFormatting sqref="L39:L67 Q4:Q67 U4:U67">
    <cfRule type="duplicateValues" dxfId="10" priority="1"/>
  </conditionalFormatting>
  <pageMargins left="0.5" right="0.3" top="0.3" bottom="0.3" header="0.3" footer="0.3"/>
  <pageSetup scale="75" fitToWidth="2" fitToHeight="0" orientation="portrait" r:id="rId1"/>
  <colBreaks count="1" manualBreakCount="1">
    <brk id="15" max="6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00AD974D5B24BBB19C765406349AA" ma:contentTypeVersion="10" ma:contentTypeDescription="Create a new document." ma:contentTypeScope="" ma:versionID="854f64dddc361d833a4f923cdbaf41b7">
  <xsd:schema xmlns:xsd="http://www.w3.org/2001/XMLSchema" xmlns:xs="http://www.w3.org/2001/XMLSchema" xmlns:p="http://schemas.microsoft.com/office/2006/metadata/properties" xmlns:ns2="f21e9ca4-dc2b-4beb-9b5b-c16032efcc5e" xmlns:ns3="fefcb005-5060-4c36-bae6-0e2d6f5e4dad" targetNamespace="http://schemas.microsoft.com/office/2006/metadata/properties" ma:root="true" ma:fieldsID="a017159f1bdb66a8ec3543b1e90347f3" ns2:_="" ns3:_="">
    <xsd:import namespace="f21e9ca4-dc2b-4beb-9b5b-c16032efcc5e"/>
    <xsd:import namespace="fefcb005-5060-4c36-bae6-0e2d6f5e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e9ca4-dc2b-4beb-9b5b-c16032efc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cb005-5060-4c36-bae6-0e2d6f5e4d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3AD73C-DFD9-4C27-A956-1443CCC1CE41}"/>
</file>

<file path=customXml/itemProps2.xml><?xml version="1.0" encoding="utf-8"?>
<ds:datastoreItem xmlns:ds="http://schemas.openxmlformats.org/officeDocument/2006/customXml" ds:itemID="{0DE7B24E-B44B-494D-9BC3-BD99E0ED9EF7}"/>
</file>

<file path=customXml/itemProps3.xml><?xml version="1.0" encoding="utf-8"?>
<ds:datastoreItem xmlns:ds="http://schemas.openxmlformats.org/officeDocument/2006/customXml" ds:itemID="{48105978-5996-45DA-AC23-F19D3337A8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ReadMe!</vt:lpstr>
      <vt:lpstr>Troop-Cadettes</vt:lpstr>
      <vt:lpstr>Cadette1</vt:lpstr>
      <vt:lpstr>Cadette2</vt:lpstr>
      <vt:lpstr>Cadette3</vt:lpstr>
      <vt:lpstr>Cadette4</vt:lpstr>
      <vt:lpstr>Cadette5</vt:lpstr>
      <vt:lpstr>Cadette6</vt:lpstr>
      <vt:lpstr>Cadette7</vt:lpstr>
      <vt:lpstr>Cadette8</vt:lpstr>
      <vt:lpstr>Cadette9</vt:lpstr>
      <vt:lpstr>Cadette10</vt:lpstr>
      <vt:lpstr>Cadette11</vt:lpstr>
      <vt:lpstr>Cadette12</vt:lpstr>
      <vt:lpstr>Cadette1!Print_Area</vt:lpstr>
      <vt:lpstr>Cadette10!Print_Area</vt:lpstr>
      <vt:lpstr>Cadette11!Print_Area</vt:lpstr>
      <vt:lpstr>Cadette12!Print_Area</vt:lpstr>
      <vt:lpstr>Cadette2!Print_Area</vt:lpstr>
      <vt:lpstr>Cadette3!Print_Area</vt:lpstr>
      <vt:lpstr>Cadette4!Print_Area</vt:lpstr>
      <vt:lpstr>Cadette5!Print_Area</vt:lpstr>
      <vt:lpstr>Cadette6!Print_Area</vt:lpstr>
      <vt:lpstr>Cadette7!Print_Area</vt:lpstr>
      <vt:lpstr>Cadette8!Print_Area</vt:lpstr>
      <vt:lpstr>Cadette9!Print_Area</vt:lpstr>
      <vt:lpstr>'Troop-Cadettes'!Print_Area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Emilee Rea</dc:creator>
  <cp:lastModifiedBy>Michaela Watts</cp:lastModifiedBy>
  <cp:lastPrinted>2017-08-25T20:22:43Z</cp:lastPrinted>
  <dcterms:created xsi:type="dcterms:W3CDTF">2017-06-22T16:27:03Z</dcterms:created>
  <dcterms:modified xsi:type="dcterms:W3CDTF">2018-08-14T12:52:53Z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0x01010077B00AD974D5B24BBB19C765406349AA</vt:lpwstr>
  </property>
</Properties>
</file>